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624DDB-32FE-4BA4-BBDF-BB4E93E3308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hu luc 1" sheetId="2" r:id="rId1"/>
    <sheet name="Phu luc 2" sheetId="3" r:id="rId2"/>
    <sheet name="Phu luc 3" sheetId="4" r:id="rId3"/>
    <sheet name="Phu luc 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5" l="1"/>
  <c r="P24" i="5"/>
  <c r="P23" i="5"/>
  <c r="P22" i="5"/>
  <c r="O21" i="5"/>
  <c r="N21" i="5"/>
  <c r="L21" i="5"/>
  <c r="K21" i="5"/>
  <c r="J21" i="5"/>
  <c r="H21" i="5"/>
  <c r="G21" i="5"/>
  <c r="F21" i="5"/>
  <c r="D21" i="5"/>
  <c r="C21" i="5"/>
  <c r="B21" i="5"/>
  <c r="P21" i="5" s="1"/>
  <c r="O20" i="5"/>
  <c r="N20" i="5"/>
  <c r="M20" i="5"/>
  <c r="M21" i="5" s="1"/>
  <c r="L20" i="5"/>
  <c r="K20" i="5"/>
  <c r="J20" i="5"/>
  <c r="I20" i="5"/>
  <c r="I21" i="5" s="1"/>
  <c r="H20" i="5"/>
  <c r="G20" i="5"/>
  <c r="F20" i="5"/>
  <c r="E20" i="5"/>
  <c r="E21" i="5" s="1"/>
  <c r="D20" i="5"/>
  <c r="C20" i="5"/>
  <c r="B20" i="5"/>
  <c r="P20" i="5" s="1"/>
  <c r="P19" i="5"/>
  <c r="P18" i="5"/>
  <c r="P17" i="5"/>
  <c r="S13" i="3" l="1"/>
  <c r="R13" i="3"/>
  <c r="O13" i="3"/>
  <c r="J13" i="3"/>
  <c r="I13" i="2"/>
  <c r="G13" i="3"/>
  <c r="R13" i="2" l="1"/>
  <c r="O13" i="2"/>
  <c r="G13" i="2"/>
  <c r="V13" i="2" l="1"/>
  <c r="S13" i="2" l="1"/>
</calcChain>
</file>

<file path=xl/sharedStrings.xml><?xml version="1.0" encoding="utf-8"?>
<sst xmlns="http://schemas.openxmlformats.org/spreadsheetml/2006/main" count="223" uniqueCount="164">
  <si>
    <t>STT</t>
  </si>
  <si>
    <t>Tên đơn vị</t>
  </si>
  <si>
    <t>Nguồn thu</t>
  </si>
  <si>
    <t>Tổng cộng</t>
  </si>
  <si>
    <t>Ngân sách cấp</t>
  </si>
  <si>
    <t>A</t>
  </si>
  <si>
    <t>B</t>
  </si>
  <si>
    <t>4=1+2+3</t>
  </si>
  <si>
    <t>SỞ GIÁO DỤC VÀ ĐÀO TẠO</t>
  </si>
  <si>
    <t>THÀNH PHỐ HỒ CHÍ MINH</t>
  </si>
  <si>
    <t>Độc lập - Tự do - Hạnh phúc</t>
  </si>
  <si>
    <t>TÊN ĐƠN VỊ:</t>
  </si>
  <si>
    <t>CỘNG HÒA XÃ HỘI CHỦ NGHĨA VIỆT NAM</t>
  </si>
  <si>
    <t>Ghi chú:</t>
  </si>
  <si>
    <t>Tiết kiệm 10% CCTL</t>
  </si>
  <si>
    <t>CHÊNH LỆCH ĐỀ NGHỊ NGÂN SÁCH CẤP BỔ SUNG</t>
  </si>
  <si>
    <t>Số dư nguồn CCTL từ nguồn thu</t>
  </si>
  <si>
    <t>6=5*40%</t>
  </si>
  <si>
    <t>12=6+7+...+11</t>
  </si>
  <si>
    <t>Ước CCTL trích từ Nguồn thu khác</t>
  </si>
  <si>
    <t>Ước 40% CCTL trích từ nguồn thu Học phí</t>
  </si>
  <si>
    <t>Ước CCTL trích từ Nguồn thu dịch vụ</t>
  </si>
  <si>
    <t>Trích 40% CCTL từ nguồn thu học phí</t>
  </si>
  <si>
    <t>Nguồn CCTL trích từ Nguồn thu dịch vụ</t>
  </si>
  <si>
    <t>Nguồn CCTL trích từ Nguồn thu khác</t>
  </si>
  <si>
    <t>PHỤ LỤC 1</t>
  </si>
  <si>
    <t>THỦ TRƯỞNG ĐƠN VỊ</t>
  </si>
  <si>
    <t>KÊ TOÁN TRƯỞNG</t>
  </si>
  <si>
    <t>NGƯỜI LẬP BIỂU</t>
  </si>
  <si>
    <t>KẾ TOÁN TRƯỞNG</t>
  </si>
  <si>
    <t>PHỤ LỤC 2</t>
  </si>
  <si>
    <t>(Đính kèm Công văn số 690/SGDĐT-KHTC ngày 12 tháng 3 năm 2021 của Sở Giáo dục và Đào tạo)</t>
  </si>
  <si>
    <t>BÁO CÁO NHU CẦU NGUỒN CẢI CÁCH TIỀN LƯƠNG NĂM 2021</t>
  </si>
  <si>
    <t>NGUỒN CCTL TỒN ĐẦU KỲ NĂM 2020 (Cuối kỳ 2019)</t>
  </si>
  <si>
    <t>Tổng số thu học phí năm 2020</t>
  </si>
  <si>
    <t>Đơn vị: 1.000 đồng</t>
  </si>
  <si>
    <t>NGUỒN CCTL TRÍCH TRONG KỲ NĂM 2020</t>
  </si>
  <si>
    <t>NGUỒN CCTL SỬ DỤNG TRONG KỲ NĂM 2020</t>
  </si>
  <si>
    <t>NGUỒN CCTL TỒN CUỐI KỲ NĂM 2020</t>
  </si>
  <si>
    <t>Chênh lệch 280 ngàn đồng (T1-T12)</t>
  </si>
  <si>
    <t>15=13+14</t>
  </si>
  <si>
    <t>16=20-18-19</t>
  </si>
  <si>
    <t>19=4+12-15</t>
  </si>
  <si>
    <t>(1): Bao gồm số dư CCTL của học phí, nguồn khác và dịch vụ năm 2019 chuyển sang 2020 (Bảng nguồn thu Báo cáo quyết toán 2019).</t>
  </si>
  <si>
    <t>(2),(3): Đối chiếu kho bạc năm 2019.</t>
  </si>
  <si>
    <t>(6): Trích 40% từ nguồn thu học phí năm 2020 (năm tài chính)</t>
  </si>
  <si>
    <t>(7),(8): Trích 40% từ chênh lệch thu chi của nguồn thu năm 2020.</t>
  </si>
  <si>
    <t>(9): 10% CCTL đã cấp năm 2020</t>
  </si>
  <si>
    <t>(10): Nguồn CCTL ngân sách thành phố đảm bảo (thường xuyên) năm 2020</t>
  </si>
  <si>
    <t>Nguồn CCTL NSTP đảm bảo (thường xuyên)</t>
  </si>
  <si>
    <t>Nguồn CCTL NSTP đảm bảo (không thường xuyên)</t>
  </si>
  <si>
    <t>(11): Nguồn CCTL ngân sách thành phố đảm bảo (không thường xuyên) năm 2020</t>
  </si>
  <si>
    <t>Số dư Nguồn 14 (thường xuyên)</t>
  </si>
  <si>
    <t>Số dư Nguồn 14 (không thường xuyên)</t>
  </si>
  <si>
    <t>(13): Chi chênh lệch lương 280.000 đồng từ 1.210.000 - 1.490.000 (từ tháng 1 đến tháng 12)</t>
  </si>
  <si>
    <t>(14): Tồng số tiền đơn vị chi Nghị quyết 03 trong năm 2020</t>
  </si>
  <si>
    <t>BÁO CÁO TÌNH HÌNH THỰC HIỆN NGUỒN CẢI CÁCH TIỀN LƯƠNG NĂM 2020</t>
  </si>
  <si>
    <t>NGUỒN CCTL TỒN ĐẦU KỲ NĂM 2021 (Cuối kỳ 2020)</t>
  </si>
  <si>
    <t>DỰ TOÁN NGUỒN CCTL TRÍCH TRONG KỲ NĂM 2021</t>
  </si>
  <si>
    <t>NHU CẦU NGUỒN CCTL SỬ DỤNG TRONG KỲ NĂM 2021</t>
  </si>
  <si>
    <t>Ước tổng số thu học phí năm 2021</t>
  </si>
  <si>
    <t>7=6*40%</t>
  </si>
  <si>
    <t>12=7+…+11</t>
  </si>
  <si>
    <t>16=4-5+12-15</t>
  </si>
  <si>
    <t>Số kinh phí đã chi Nghị quyết 03 của năm 2020 từ số dư nguồn CCTL năm 2020 chuyển sang năm 2021 (nếu có)</t>
  </si>
  <si>
    <t>Nghị quyết 03  (T1-T12)</t>
  </si>
  <si>
    <t>* Các đơn vị chịu trách nhiệm số liệu báo cáo này. Đây là căn cứ để cấp dự toán năm 2021.</t>
  </si>
  <si>
    <t>(1),(2),(3): Số dư cuối kỳ năm 2020 chuyển qua.</t>
  </si>
  <si>
    <t>(7): Trích 40% từ nguồn thu học phí năm 2021 (năm tài chính)</t>
  </si>
  <si>
    <t>(8),(9): Trích 40% từ chênh lệch thu chi của nguồn thu năm 2021.</t>
  </si>
  <si>
    <t>(10): 10% CCTL tạm cấp đầu năm 2021 (theo Quyết định số 3492 ngày 28 tháng 12 năm 2020)</t>
  </si>
  <si>
    <t>(11): Nguồn CCTL NSTP đảm bảo (không thường xuyên) tạm cấp đầu năm 2021 (theo Quyết định số 3492 ngày 28 tháng 12 năm 2020)</t>
  </si>
  <si>
    <t>(12): Dự chi chênh lệch lương 280.000 đồng từ 1.210.000 - 1.490.000 (từ tháng 1 đến tháng 12)</t>
  </si>
  <si>
    <t>(13): Dự chi Nghị quyết 03 năm 2021 (Đính kèm dự toán chi tiết - Phụ lục 3)</t>
  </si>
  <si>
    <t>ỦY BAN NHÂN DÂN</t>
  </si>
  <si>
    <t xml:space="preserve">BẢNG DỰ TOÁN KINH PHÍ CHI TRẢ THU NHẬP TĂNG THÊM THEO NGHỊ QUYẾT 03/2018/NQ-HĐND </t>
  </si>
  <si>
    <t>Tiền lương theo ngạch bậc, chức vụ năm</t>
  </si>
  <si>
    <t>Tổng hệ số lương tháng</t>
  </si>
  <si>
    <t>Trong đó</t>
  </si>
  <si>
    <t>Hệ số lương</t>
  </si>
  <si>
    <t>Hệ số phụ cấp</t>
  </si>
  <si>
    <t xml:space="preserve"> PC chức vụ</t>
  </si>
  <si>
    <t xml:space="preserve"> PC vượt khung </t>
  </si>
  <si>
    <t>TỔNG</t>
  </si>
  <si>
    <t>PHỤ LỤC 3</t>
  </si>
  <si>
    <t>NĂM 2021</t>
  </si>
  <si>
    <t>Ngày    tháng     năm 2021</t>
  </si>
  <si>
    <t>HỌ VÀ TÊN</t>
  </si>
  <si>
    <t xml:space="preserve">Tổng hệ số lương của CBVC hưởng thu nhập tăng thêm </t>
  </si>
  <si>
    <t>Hệ số  điều chỉnh TNTT</t>
  </si>
  <si>
    <t>Dự toán nhu cầu kinh phí chi trả thu nhập tăng thêm</t>
  </si>
  <si>
    <t>3=4+5+6</t>
  </si>
  <si>
    <t>SỞ GIÁO DỤC VÀ ĐÀO TẠO TP.HCM</t>
  </si>
  <si>
    <t>ĐƠN VỊ:</t>
  </si>
  <si>
    <t>Mã ĐVSDNS:</t>
  </si>
  <si>
    <t>BÁO CÁO SỐ LIỆU BIÊN CHẾ VÀ HỆ SỐ LƯƠNG VÀ CÁC KHOẢN PHỤ CẤP</t>
  </si>
  <si>
    <t>Được duyệt</t>
  </si>
  <si>
    <t>Thực tế</t>
  </si>
  <si>
    <t>Tổng tiền đóng BH thất nghiệp</t>
  </si>
  <si>
    <t>Tổng số biên chế năm 2019</t>
  </si>
  <si>
    <t>Đồng</t>
  </si>
  <si>
    <t>Tổng số biên chế năm 2020</t>
  </si>
  <si>
    <t>Người</t>
  </si>
  <si>
    <t>Tổng số biên chế được duyệt T1/2020</t>
  </si>
  <si>
    <t>Tổng số biên chế được duyệt T7/2020</t>
  </si>
  <si>
    <t>Tổng số biên chế được duyệt T12/2020</t>
  </si>
  <si>
    <t>Tổng số biên chế năm 2021</t>
  </si>
  <si>
    <t>Tháng, năm
Nội dung</t>
  </si>
  <si>
    <t>Năm 2020</t>
  </si>
  <si>
    <t>Năm 2021</t>
  </si>
  <si>
    <t>Tổng cộng hệ số năm 2021</t>
  </si>
  <si>
    <t>Ghi chú</t>
  </si>
  <si>
    <t>Tháng 1</t>
  </si>
  <si>
    <t>Tháng 7</t>
  </si>
  <si>
    <t>Tháng 2</t>
  </si>
  <si>
    <t>Tháng 3</t>
  </si>
  <si>
    <t>Tháng 4</t>
  </si>
  <si>
    <t>Tháng 5</t>
  </si>
  <si>
    <t>Tháng 6</t>
  </si>
  <si>
    <t>Tháng 8</t>
  </si>
  <si>
    <t>Tháng 9</t>
  </si>
  <si>
    <t>Tháng 10</t>
  </si>
  <si>
    <t>Tháng 11</t>
  </si>
  <si>
    <t>Tháng 12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</si>
  <si>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</si>
  <si>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</si>
  <si>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</si>
  <si>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</si>
  <si>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</si>
  <si>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</si>
  <si>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</si>
  <si>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</si>
  <si>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</si>
  <si>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</si>
  <si>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</si>
  <si>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</si>
  <si>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</si>
  <si>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</si>
  <si>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</si>
  <si>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(16)=(4)+..+(15)</t>
  </si>
  <si>
    <t>(17)</t>
  </si>
  <si>
    <t>Tổng Hệ số lương</t>
  </si>
  <si>
    <t>Tổng Hệ số Phụ cấp chức vụ</t>
  </si>
  <si>
    <t>Tổng Hệ số  Phụ cấp thâm niên vượt khung</t>
  </si>
  <si>
    <t>Tổng hệ số lương theo ngạch bậc chức vụ</t>
  </si>
  <si>
    <t>Các khoản đóng góp</t>
  </si>
  <si>
    <t>Tổng Hệ số Phụ cấp độc hại</t>
  </si>
  <si>
    <t>Tổng Hệ số Phụ cấp ưu đãi ngành</t>
  </si>
  <si>
    <t>Tổng Hệ số phụ cấp trách nhiệm</t>
  </si>
  <si>
    <r>
      <t xml:space="preserve">Tổng Hệ số phụ cấp khác 
</t>
    </r>
    <r>
      <rPr>
        <i/>
        <sz val="11"/>
        <color indexed="8"/>
        <rFont val="Times New Roman"/>
        <family val="1"/>
      </rPr>
      <t>(Đề nghị ghi rõ tên phụ cấp)</t>
    </r>
  </si>
  <si>
    <t>Thuyết minh tăng giảm từng tháng (nếu có)</t>
  </si>
  <si>
    <t>Tăng:
Giảm:</t>
  </si>
  <si>
    <t>Người lập bảng</t>
  </si>
  <si>
    <t>Kế toán trưởng</t>
  </si>
  <si>
    <t>Thủ trưởng đơn vị</t>
  </si>
  <si>
    <t>Số điện thoại:</t>
  </si>
  <si>
    <t>- Bao gồm đối tượng theo hợp đồng Nghị định 68/2000/NĐ-CP và hợp đồng lao động khác (nếu có hệ số)</t>
  </si>
  <si>
    <t>- Đơn vị photo và nộp kèm bảng lương T1, T7/2020 và T3/2021</t>
  </si>
  <si>
    <t>PHỤ LỤC 4</t>
  </si>
  <si>
    <t>Ngày         tháng         năm 2021</t>
  </si>
  <si>
    <t>Số tháng</t>
  </si>
  <si>
    <t>8=3 x 7 x 1.490 ngàn đồng</t>
  </si>
  <si>
    <t>10 = 8 x 9</t>
  </si>
  <si>
    <t>(Ký tên,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</si>
</sst>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_-* #,##0.00\ _₫_-;\-* #,##0.00\ _₫_-;_-* &quot;-&quot;??\ _₫_-;_-@_-"/>
    <numFmt numFmtId="167" formatCode="_-* #,##0.0\ _₫_-;\-* #,##0.0\ _₫_-;_-* &quot;-&quot;??\ _₫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i/>
      <sz val="25"/>
      <color theme="1"/>
      <name val="Times New Roman"/>
      <family val="1"/>
    </font>
    <font>
      <b/>
      <sz val="20"/>
      <color theme="1"/>
      <name val="Times New Roman"/>
      <family val="1"/>
    </font>
    <font>
      <b/>
      <sz val="25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sz val="27"/>
      <color rgb="FFFF0000"/>
      <name val="Times New Roman"/>
      <family val="1"/>
    </font>
    <font>
      <b/>
      <sz val="27"/>
      <color rgb="FFFF0000"/>
      <name val="Times New Roman"/>
      <family val="1"/>
    </font>
    <font>
      <b/>
      <sz val="27"/>
      <color theme="1"/>
      <name val="Times New Roman"/>
      <family val="1"/>
    </font>
    <font>
      <sz val="27"/>
      <color theme="1"/>
      <name val="Times New Roman"/>
      <family val="1"/>
    </font>
    <font>
      <i/>
      <sz val="27"/>
      <color theme="1"/>
      <name val="Times New Roman"/>
      <family val="1"/>
    </font>
    <font>
      <sz val="25"/>
      <color theme="1"/>
      <name val="Times New Roman"/>
      <family val="1"/>
    </font>
    <font>
      <b/>
      <sz val="2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i/>
      <sz val="25"/>
      <color theme="1"/>
      <name val="Times New Roman"/>
      <family val="1"/>
    </font>
    <font>
      <i/>
      <sz val="30"/>
      <color theme="1"/>
      <name val="Times New Roman"/>
      <family val="1"/>
    </font>
    <font>
      <b/>
      <sz val="30"/>
      <color theme="1"/>
      <name val="Times New Roman"/>
      <family val="1"/>
    </font>
    <font>
      <b/>
      <sz val="40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color theme="0"/>
      <name val="Times New Roman"/>
      <family val="1"/>
    </font>
    <font>
      <i/>
      <sz val="16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3"/>
      <name val="Times New Roman"/>
      <family val="1"/>
    </font>
    <font>
      <i/>
      <sz val="2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</cellStyleXfs>
  <cellXfs count="177">
    <xf numFmtId="0" fontId="0" fillId="0" borderId="0" xfId="0"/>
    <xf numFmtId="164" fontId="2" fillId="2" borderId="0" xfId="0" applyNumberFormat="1" applyFont="1" applyFill="1"/>
    <xf numFmtId="164" fontId="5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164" fontId="6" fillId="2" borderId="0" xfId="1" applyNumberFormat="1" applyFont="1" applyFill="1"/>
    <xf numFmtId="164" fontId="3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164" fontId="2" fillId="2" borderId="0" xfId="1" applyNumberFormat="1" applyFont="1" applyFill="1"/>
    <xf numFmtId="164" fontId="6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center"/>
    </xf>
    <xf numFmtId="164" fontId="9" fillId="2" borderId="0" xfId="1" applyNumberFormat="1" applyFont="1" applyFill="1"/>
    <xf numFmtId="164" fontId="12" fillId="2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164" fontId="15" fillId="2" borderId="0" xfId="0" applyNumberFormat="1" applyFont="1" applyFill="1"/>
    <xf numFmtId="164" fontId="16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left"/>
    </xf>
    <xf numFmtId="164" fontId="15" fillId="2" borderId="0" xfId="0" applyNumberFormat="1" applyFont="1" applyFill="1" applyAlignment="1">
      <alignment horizontal="center"/>
    </xf>
    <xf numFmtId="164" fontId="15" fillId="2" borderId="0" xfId="1" applyNumberFormat="1" applyFont="1" applyFill="1"/>
    <xf numFmtId="164" fontId="17" fillId="2" borderId="0" xfId="0" applyNumberFormat="1" applyFont="1" applyFill="1" applyAlignment="1">
      <alignment horizontal="center"/>
    </xf>
    <xf numFmtId="164" fontId="16" fillId="2" borderId="0" xfId="0" applyNumberFormat="1" applyFont="1" applyFill="1"/>
    <xf numFmtId="164" fontId="18" fillId="2" borderId="0" xfId="0" applyNumberFormat="1" applyFont="1" applyFill="1"/>
    <xf numFmtId="164" fontId="18" fillId="2" borderId="0" xfId="0" applyNumberFormat="1" applyFont="1" applyFill="1" applyAlignment="1">
      <alignment horizontal="left"/>
    </xf>
    <xf numFmtId="164" fontId="18" fillId="2" borderId="0" xfId="0" applyNumberFormat="1" applyFont="1" applyFill="1" applyAlignment="1">
      <alignment horizontal="center"/>
    </xf>
    <xf numFmtId="164" fontId="18" fillId="2" borderId="0" xfId="1" applyNumberFormat="1" applyFont="1" applyFill="1"/>
    <xf numFmtId="164" fontId="11" fillId="2" borderId="0" xfId="0" applyNumberFormat="1" applyFont="1" applyFill="1" applyAlignment="1">
      <alignment vertical="center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left"/>
    </xf>
    <xf numFmtId="164" fontId="11" fillId="2" borderId="0" xfId="1" applyNumberFormat="1" applyFont="1" applyFill="1"/>
    <xf numFmtId="164" fontId="11" fillId="2" borderId="0" xfId="0" applyNumberFormat="1" applyFont="1" applyFill="1"/>
    <xf numFmtId="164" fontId="19" fillId="2" borderId="0" xfId="1" applyNumberFormat="1" applyFont="1" applyFill="1" applyAlignment="1">
      <alignment horizontal="right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164" fontId="20" fillId="2" borderId="3" xfId="1" applyNumberFormat="1" applyFont="1" applyFill="1" applyBorder="1" applyAlignment="1">
      <alignment horizontal="center" vertical="center" wrapText="1"/>
    </xf>
    <xf numFmtId="164" fontId="20" fillId="2" borderId="0" xfId="0" applyNumberFormat="1" applyFont="1" applyFill="1" applyAlignment="1">
      <alignment horizontal="center" vertical="center" wrapText="1"/>
    </xf>
    <xf numFmtId="164" fontId="21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left"/>
    </xf>
    <xf numFmtId="164" fontId="21" fillId="2" borderId="0" xfId="1" applyNumberFormat="1" applyFont="1" applyFill="1"/>
    <xf numFmtId="164" fontId="21" fillId="2" borderId="0" xfId="0" applyNumberFormat="1" applyFont="1" applyFill="1"/>
    <xf numFmtId="164" fontId="12" fillId="2" borderId="3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right" vertical="center"/>
    </xf>
    <xf numFmtId="0" fontId="4" fillId="0" borderId="0" xfId="3" applyFont="1" applyAlignment="1">
      <alignment horizontal="right"/>
    </xf>
    <xf numFmtId="0" fontId="28" fillId="0" borderId="0" xfId="3" applyFont="1"/>
    <xf numFmtId="0" fontId="29" fillId="0" borderId="0" xfId="3" applyFont="1"/>
    <xf numFmtId="0" fontId="29" fillId="0" borderId="0" xfId="3" applyFont="1" applyAlignment="1">
      <alignment horizontal="center" vertical="center"/>
    </xf>
    <xf numFmtId="0" fontId="28" fillId="0" borderId="0" xfId="3" applyFont="1" applyAlignment="1">
      <alignment horizontal="left"/>
    </xf>
    <xf numFmtId="4" fontId="32" fillId="0" borderId="3" xfId="2" applyNumberFormat="1" applyFont="1" applyFill="1" applyBorder="1" applyAlignment="1">
      <alignment horizontal="center" vertical="center" wrapText="1"/>
    </xf>
    <xf numFmtId="0" fontId="33" fillId="0" borderId="3" xfId="2" applyNumberFormat="1" applyFont="1" applyFill="1" applyBorder="1" applyAlignment="1">
      <alignment horizontal="center" vertical="center"/>
    </xf>
    <xf numFmtId="4" fontId="33" fillId="0" borderId="3" xfId="2" applyNumberFormat="1" applyFont="1" applyFill="1" applyBorder="1" applyAlignment="1">
      <alignment horizontal="center" vertical="center" wrapText="1"/>
    </xf>
    <xf numFmtId="3" fontId="33" fillId="0" borderId="3" xfId="2" applyNumberFormat="1" applyFont="1" applyFill="1" applyBorder="1" applyAlignment="1">
      <alignment horizontal="center" vertical="center" wrapText="1"/>
    </xf>
    <xf numFmtId="0" fontId="34" fillId="0" borderId="0" xfId="3" applyFont="1"/>
    <xf numFmtId="0" fontId="35" fillId="0" borderId="3" xfId="2" applyNumberFormat="1" applyFont="1" applyFill="1" applyBorder="1" applyAlignment="1">
      <alignment horizontal="center" vertical="center"/>
    </xf>
    <xf numFmtId="0" fontId="35" fillId="0" borderId="3" xfId="2" applyNumberFormat="1" applyFont="1" applyFill="1" applyBorder="1" applyAlignment="1">
      <alignment horizontal="left" vertical="center"/>
    </xf>
    <xf numFmtId="166" fontId="35" fillId="0" borderId="3" xfId="4" applyFont="1" applyFill="1" applyBorder="1" applyAlignment="1">
      <alignment horizontal="center" vertical="center" wrapText="1"/>
    </xf>
    <xf numFmtId="167" fontId="35" fillId="0" borderId="3" xfId="4" applyNumberFormat="1" applyFont="1" applyFill="1" applyBorder="1" applyAlignment="1">
      <alignment horizontal="center" vertical="center" wrapText="1"/>
    </xf>
    <xf numFmtId="0" fontId="32" fillId="0" borderId="3" xfId="2" applyNumberFormat="1" applyFont="1" applyFill="1" applyBorder="1" applyAlignment="1">
      <alignment horizontal="center" vertical="center"/>
    </xf>
    <xf numFmtId="166" fontId="32" fillId="0" borderId="3" xfId="4" applyFont="1" applyFill="1" applyBorder="1" applyAlignment="1">
      <alignment horizontal="center" vertical="center" wrapText="1"/>
    </xf>
    <xf numFmtId="0" fontId="32" fillId="0" borderId="0" xfId="2" applyNumberFormat="1" applyFont="1" applyFill="1" applyBorder="1" applyAlignment="1">
      <alignment horizontal="center" vertical="center"/>
    </xf>
    <xf numFmtId="166" fontId="32" fillId="0" borderId="0" xfId="4" applyFont="1" applyFill="1" applyBorder="1" applyAlignment="1">
      <alignment horizontal="center" vertical="center" wrapText="1"/>
    </xf>
    <xf numFmtId="0" fontId="36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33" fillId="0" borderId="0" xfId="3" applyFont="1" applyAlignment="1">
      <alignment horizontal="right"/>
    </xf>
    <xf numFmtId="164" fontId="37" fillId="2" borderId="0" xfId="1" applyNumberFormat="1" applyFont="1" applyFill="1" applyAlignment="1">
      <alignment horizontal="righ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1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38" fillId="3" borderId="12" xfId="0" applyFont="1" applyFill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39" fillId="0" borderId="3" xfId="0" applyFont="1" applyBorder="1" applyAlignment="1">
      <alignment vertical="center"/>
    </xf>
    <xf numFmtId="0" fontId="45" fillId="0" borderId="3" xfId="0" quotePrefix="1" applyFont="1" applyBorder="1" applyAlignment="1">
      <alignment horizontal="center" vertical="center"/>
    </xf>
    <xf numFmtId="0" fontId="46" fillId="0" borderId="3" xfId="0" quotePrefix="1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48" fillId="0" borderId="3" xfId="0" applyFont="1" applyBorder="1" applyAlignment="1">
      <alignment vertical="center" wrapText="1"/>
    </xf>
    <xf numFmtId="0" fontId="44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50" fillId="0" borderId="0" xfId="0" quotePrefix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2" fillId="0" borderId="0" xfId="0" quotePrefix="1" applyFont="1" applyAlignment="1">
      <alignment horizontal="left" vertical="center"/>
    </xf>
    <xf numFmtId="0" fontId="39" fillId="4" borderId="3" xfId="0" applyFont="1" applyFill="1" applyBorder="1" applyAlignment="1">
      <alignment vertical="center"/>
    </xf>
    <xf numFmtId="0" fontId="39" fillId="5" borderId="3" xfId="0" applyFont="1" applyFill="1" applyBorder="1" applyAlignment="1">
      <alignment vertical="center"/>
    </xf>
    <xf numFmtId="0" fontId="53" fillId="0" borderId="0" xfId="3" applyFont="1" applyAlignment="1">
      <alignment horizontal="center"/>
    </xf>
    <xf numFmtId="0" fontId="54" fillId="0" borderId="0" xfId="3" applyFont="1" applyAlignment="1">
      <alignment horizontal="center"/>
    </xf>
    <xf numFmtId="164" fontId="10" fillId="2" borderId="14" xfId="1" applyNumberFormat="1" applyFont="1" applyFill="1" applyBorder="1" applyAlignment="1">
      <alignment horizontal="center" vertical="center" wrapText="1"/>
    </xf>
    <xf numFmtId="164" fontId="23" fillId="2" borderId="0" xfId="1" applyNumberFormat="1" applyFont="1" applyFill="1" applyAlignment="1">
      <alignment horizontal="right" vertical="center"/>
    </xf>
    <xf numFmtId="164" fontId="24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/>
    </xf>
    <xf numFmtId="164" fontId="21" fillId="2" borderId="0" xfId="1" applyNumberFormat="1" applyFont="1" applyFill="1" applyAlignment="1">
      <alignment horizont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26" fillId="2" borderId="0" xfId="0" applyNumberFormat="1" applyFont="1" applyFill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top"/>
    </xf>
    <xf numFmtId="164" fontId="11" fillId="2" borderId="0" xfId="0" applyNumberFormat="1" applyFont="1" applyFill="1" applyAlignment="1">
      <alignment horizontal="center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25" fillId="2" borderId="0" xfId="0" applyNumberFormat="1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0" fillId="2" borderId="14" xfId="0" applyNumberFormat="1" applyFont="1" applyFill="1" applyBorder="1" applyAlignment="1">
      <alignment horizontal="center"/>
    </xf>
    <xf numFmtId="4" fontId="32" fillId="0" borderId="3" xfId="2" applyNumberFormat="1" applyFont="1" applyFill="1" applyBorder="1" applyAlignment="1">
      <alignment horizontal="center" vertical="center" wrapText="1"/>
    </xf>
    <xf numFmtId="4" fontId="32" fillId="0" borderId="5" xfId="2" applyNumberFormat="1" applyFont="1" applyFill="1" applyBorder="1" applyAlignment="1">
      <alignment horizontal="center" vertical="center" wrapText="1"/>
    </xf>
    <xf numFmtId="4" fontId="32" fillId="0" borderId="11" xfId="2" applyNumberFormat="1" applyFont="1" applyFill="1" applyBorder="1" applyAlignment="1">
      <alignment horizontal="center" vertical="center" wrapText="1"/>
    </xf>
    <xf numFmtId="4" fontId="32" fillId="0" borderId="6" xfId="2" applyNumberFormat="1" applyFont="1" applyFill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165" fontId="32" fillId="0" borderId="5" xfId="2" applyNumberFormat="1" applyFont="1" applyFill="1" applyBorder="1" applyAlignment="1">
      <alignment horizontal="center" vertical="center"/>
    </xf>
    <xf numFmtId="165" fontId="32" fillId="0" borderId="11" xfId="2" applyNumberFormat="1" applyFont="1" applyFill="1" applyBorder="1" applyAlignment="1">
      <alignment horizontal="center" vertical="center"/>
    </xf>
    <xf numFmtId="165" fontId="32" fillId="0" borderId="6" xfId="2" applyNumberFormat="1" applyFont="1" applyFill="1" applyBorder="1" applyAlignment="1">
      <alignment horizontal="center" vertical="center"/>
    </xf>
    <xf numFmtId="0" fontId="28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</cellXfs>
  <cellStyles count="5">
    <cellStyle name="Comma" xfId="1" builtinId="3"/>
    <cellStyle name="Comma 2" xfId="2" xr:uid="{00000000-0005-0000-0000-000001000000}"/>
    <cellStyle name="Comma 3" xfId="4" xr:uid="{E57E611C-7443-48C8-86BB-6A505A0C2476}"/>
    <cellStyle name="Normal" xfId="0" builtinId="0"/>
    <cellStyle name="Normal 2" xfId="3" xr:uid="{6CF22FB7-9DF5-411E-BC27-7F6F66F48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38" zoomScaleNormal="38" zoomScaleSheetLayoutView="46" workbookViewId="0">
      <selection activeCell="T17" sqref="T17"/>
    </sheetView>
  </sheetViews>
  <sheetFormatPr defaultRowHeight="18.75" x14ac:dyDescent="0.3"/>
  <cols>
    <col min="1" max="1" width="11.140625" style="1" customWidth="1"/>
    <col min="2" max="3" width="27.7109375" style="1" customWidth="1"/>
    <col min="4" max="4" width="19" style="6" customWidth="1"/>
    <col min="5" max="5" width="19" style="7" customWidth="1"/>
    <col min="6" max="8" width="19" style="40" customWidth="1"/>
    <col min="9" max="9" width="22.7109375" style="8" customWidth="1"/>
    <col min="10" max="11" width="24" style="8" customWidth="1"/>
    <col min="12" max="15" width="19" style="8" customWidth="1"/>
    <col min="16" max="16" width="23.5703125" style="6" customWidth="1"/>
    <col min="17" max="18" width="19" style="40" customWidth="1"/>
    <col min="19" max="21" width="19" style="8" customWidth="1"/>
    <col min="22" max="22" width="21.28515625" style="8" customWidth="1"/>
    <col min="23" max="16384" width="9.140625" style="1"/>
  </cols>
  <sheetData>
    <row r="1" spans="1:22" ht="52.5" customHeight="1" x14ac:dyDescent="0.3">
      <c r="U1" s="116" t="s">
        <v>25</v>
      </c>
      <c r="V1" s="116"/>
    </row>
    <row r="2" spans="1:22" s="56" customFormat="1" ht="35.25" customHeight="1" x14ac:dyDescent="0.4">
      <c r="A2" s="118" t="s">
        <v>8</v>
      </c>
      <c r="B2" s="118"/>
      <c r="C2" s="118"/>
      <c r="D2" s="53"/>
      <c r="E2" s="54"/>
      <c r="F2" s="53"/>
      <c r="G2" s="53"/>
      <c r="H2" s="53"/>
      <c r="I2" s="55"/>
      <c r="J2" s="55"/>
      <c r="K2" s="55"/>
      <c r="L2" s="55"/>
      <c r="M2" s="55"/>
      <c r="N2" s="55"/>
      <c r="O2" s="55"/>
      <c r="P2" s="53"/>
      <c r="Q2" s="119" t="s">
        <v>12</v>
      </c>
      <c r="R2" s="119"/>
      <c r="S2" s="119"/>
      <c r="T2" s="119"/>
      <c r="U2" s="119"/>
      <c r="V2" s="119"/>
    </row>
    <row r="3" spans="1:22" s="56" customFormat="1" ht="35.25" customHeight="1" x14ac:dyDescent="0.4">
      <c r="A3" s="118" t="s">
        <v>9</v>
      </c>
      <c r="B3" s="118"/>
      <c r="C3" s="118"/>
      <c r="D3" s="53"/>
      <c r="E3" s="54"/>
      <c r="F3" s="53"/>
      <c r="G3" s="53"/>
      <c r="H3" s="53"/>
      <c r="I3" s="55"/>
      <c r="J3" s="55"/>
      <c r="K3" s="55"/>
      <c r="L3" s="55"/>
      <c r="M3" s="55"/>
      <c r="N3" s="55"/>
      <c r="O3" s="55"/>
      <c r="P3" s="53"/>
      <c r="Q3" s="119" t="s">
        <v>10</v>
      </c>
      <c r="R3" s="119"/>
      <c r="S3" s="119"/>
      <c r="T3" s="119"/>
      <c r="U3" s="119"/>
      <c r="V3" s="119"/>
    </row>
    <row r="4" spans="1:22" s="56" customFormat="1" ht="35.25" customHeight="1" x14ac:dyDescent="0.4">
      <c r="A4" s="118" t="s">
        <v>11</v>
      </c>
      <c r="B4" s="118"/>
      <c r="C4" s="118"/>
      <c r="D4" s="53"/>
      <c r="E4" s="54"/>
      <c r="F4" s="53"/>
      <c r="G4" s="53"/>
      <c r="H4" s="53"/>
      <c r="I4" s="55"/>
      <c r="J4" s="55"/>
      <c r="K4" s="55"/>
      <c r="L4" s="55"/>
      <c r="M4" s="55"/>
      <c r="N4" s="55"/>
      <c r="O4" s="55"/>
      <c r="P4" s="53"/>
      <c r="Q4" s="53"/>
      <c r="R4" s="53"/>
      <c r="S4" s="55"/>
      <c r="T4" s="55"/>
      <c r="U4" s="55"/>
      <c r="V4" s="55"/>
    </row>
    <row r="5" spans="1:22" s="3" customFormat="1" ht="16.5" customHeight="1" x14ac:dyDescent="0.2">
      <c r="A5" s="9"/>
      <c r="B5" s="9"/>
      <c r="C5" s="9"/>
      <c r="D5" s="9"/>
      <c r="E5" s="4"/>
      <c r="F5" s="9"/>
      <c r="G5" s="9"/>
      <c r="H5" s="9"/>
      <c r="I5" s="5"/>
      <c r="J5" s="5"/>
      <c r="K5" s="5"/>
      <c r="L5" s="5"/>
      <c r="M5" s="5"/>
      <c r="N5" s="5"/>
      <c r="O5" s="5"/>
      <c r="P5" s="9"/>
      <c r="Q5" s="9"/>
      <c r="R5" s="9"/>
      <c r="S5" s="5"/>
      <c r="T5" s="5"/>
      <c r="U5" s="5"/>
      <c r="V5" s="5"/>
    </row>
    <row r="6" spans="1:22" s="3" customFormat="1" ht="51.75" customHeight="1" x14ac:dyDescent="0.65">
      <c r="A6" s="122" t="s">
        <v>56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ht="57.75" customHeight="1" x14ac:dyDescent="0.3">
      <c r="A7" s="117" t="s">
        <v>31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ht="34.5" x14ac:dyDescent="0.5">
      <c r="V8" s="45" t="s">
        <v>35</v>
      </c>
    </row>
    <row r="9" spans="1:22" s="19" customFormat="1" ht="79.5" customHeight="1" x14ac:dyDescent="0.25">
      <c r="A9" s="120" t="s">
        <v>0</v>
      </c>
      <c r="B9" s="129" t="s">
        <v>1</v>
      </c>
      <c r="C9" s="130"/>
      <c r="D9" s="123" t="s">
        <v>33</v>
      </c>
      <c r="E9" s="124"/>
      <c r="F9" s="124"/>
      <c r="G9" s="125"/>
      <c r="H9" s="123" t="s">
        <v>36</v>
      </c>
      <c r="I9" s="124"/>
      <c r="J9" s="124"/>
      <c r="K9" s="124"/>
      <c r="L9" s="124"/>
      <c r="M9" s="124"/>
      <c r="N9" s="124"/>
      <c r="O9" s="125"/>
      <c r="P9" s="123" t="s">
        <v>37</v>
      </c>
      <c r="Q9" s="124"/>
      <c r="R9" s="125"/>
      <c r="S9" s="123" t="s">
        <v>38</v>
      </c>
      <c r="T9" s="124"/>
      <c r="U9" s="124"/>
      <c r="V9" s="125"/>
    </row>
    <row r="10" spans="1:22" s="19" customFormat="1" ht="79.5" customHeight="1" x14ac:dyDescent="0.25">
      <c r="A10" s="128"/>
      <c r="B10" s="131"/>
      <c r="C10" s="132"/>
      <c r="D10" s="120" t="s">
        <v>16</v>
      </c>
      <c r="E10" s="120" t="s">
        <v>52</v>
      </c>
      <c r="F10" s="120" t="s">
        <v>53</v>
      </c>
      <c r="G10" s="120" t="s">
        <v>3</v>
      </c>
      <c r="H10" s="127" t="s">
        <v>2</v>
      </c>
      <c r="I10" s="127"/>
      <c r="J10" s="127"/>
      <c r="K10" s="127"/>
      <c r="L10" s="123" t="s">
        <v>4</v>
      </c>
      <c r="M10" s="124"/>
      <c r="N10" s="125"/>
      <c r="O10" s="120" t="s">
        <v>3</v>
      </c>
      <c r="P10" s="120" t="s">
        <v>39</v>
      </c>
      <c r="Q10" s="120" t="s">
        <v>65</v>
      </c>
      <c r="R10" s="120" t="s">
        <v>3</v>
      </c>
      <c r="S10" s="120" t="s">
        <v>16</v>
      </c>
      <c r="T10" s="120" t="s">
        <v>52</v>
      </c>
      <c r="U10" s="120" t="s">
        <v>53</v>
      </c>
      <c r="V10" s="120" t="s">
        <v>3</v>
      </c>
    </row>
    <row r="11" spans="1:22" s="19" customFormat="1" ht="237" customHeight="1" x14ac:dyDescent="0.25">
      <c r="A11" s="128"/>
      <c r="B11" s="131"/>
      <c r="C11" s="132"/>
      <c r="D11" s="121"/>
      <c r="E11" s="121"/>
      <c r="F11" s="121"/>
      <c r="G11" s="121"/>
      <c r="H11" s="46" t="s">
        <v>34</v>
      </c>
      <c r="I11" s="46" t="s">
        <v>22</v>
      </c>
      <c r="J11" s="46" t="s">
        <v>24</v>
      </c>
      <c r="K11" s="46" t="s">
        <v>23</v>
      </c>
      <c r="L11" s="47" t="s">
        <v>14</v>
      </c>
      <c r="M11" s="47" t="s">
        <v>49</v>
      </c>
      <c r="N11" s="57" t="s">
        <v>50</v>
      </c>
      <c r="O11" s="121"/>
      <c r="P11" s="121"/>
      <c r="Q11" s="121"/>
      <c r="R11" s="121"/>
      <c r="S11" s="121"/>
      <c r="T11" s="121"/>
      <c r="U11" s="121"/>
      <c r="V11" s="121"/>
    </row>
    <row r="12" spans="1:22" s="19" customFormat="1" ht="67.5" customHeight="1" x14ac:dyDescent="0.25">
      <c r="A12" s="47" t="s">
        <v>5</v>
      </c>
      <c r="B12" s="127" t="s">
        <v>6</v>
      </c>
      <c r="C12" s="127"/>
      <c r="D12" s="46">
        <v>1</v>
      </c>
      <c r="E12" s="46">
        <v>2</v>
      </c>
      <c r="F12" s="46">
        <v>3</v>
      </c>
      <c r="G12" s="46" t="s">
        <v>7</v>
      </c>
      <c r="H12" s="46">
        <v>5</v>
      </c>
      <c r="I12" s="46" t="s">
        <v>17</v>
      </c>
      <c r="J12" s="46">
        <v>7</v>
      </c>
      <c r="K12" s="46">
        <v>8</v>
      </c>
      <c r="L12" s="46">
        <v>9</v>
      </c>
      <c r="M12" s="46">
        <v>10</v>
      </c>
      <c r="N12" s="46">
        <v>11</v>
      </c>
      <c r="O12" s="46" t="s">
        <v>18</v>
      </c>
      <c r="P12" s="46">
        <v>13</v>
      </c>
      <c r="Q12" s="46">
        <v>14</v>
      </c>
      <c r="R12" s="46" t="s">
        <v>40</v>
      </c>
      <c r="S12" s="46" t="s">
        <v>41</v>
      </c>
      <c r="T12" s="46">
        <v>17</v>
      </c>
      <c r="U12" s="46">
        <v>18</v>
      </c>
      <c r="V12" s="46" t="s">
        <v>42</v>
      </c>
    </row>
    <row r="13" spans="1:22" s="52" customFormat="1" ht="60.75" customHeight="1" x14ac:dyDescent="0.25">
      <c r="A13" s="48"/>
      <c r="B13" s="49"/>
      <c r="C13" s="50"/>
      <c r="D13" s="48"/>
      <c r="E13" s="48"/>
      <c r="F13" s="48"/>
      <c r="G13" s="48">
        <f>SUM(D13:F13)</f>
        <v>0</v>
      </c>
      <c r="H13" s="48"/>
      <c r="I13" s="51">
        <f>H13*40%</f>
        <v>0</v>
      </c>
      <c r="J13" s="51"/>
      <c r="K13" s="51"/>
      <c r="L13" s="51"/>
      <c r="M13" s="51"/>
      <c r="N13" s="51"/>
      <c r="O13" s="51">
        <f>SUM(I13:N13)</f>
        <v>0</v>
      </c>
      <c r="P13" s="48"/>
      <c r="Q13" s="48"/>
      <c r="R13" s="48">
        <f>SUM(P13:Q13)</f>
        <v>0</v>
      </c>
      <c r="S13" s="51">
        <f>V13-T13-U13</f>
        <v>0</v>
      </c>
      <c r="T13" s="51"/>
      <c r="U13" s="51"/>
      <c r="V13" s="51">
        <f>G13+O13-R13</f>
        <v>0</v>
      </c>
    </row>
    <row r="14" spans="1:22" s="2" customFormat="1" ht="31.5" x14ac:dyDescent="0.25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0"/>
      <c r="Q14" s="10"/>
      <c r="R14" s="115" t="s">
        <v>86</v>
      </c>
      <c r="S14" s="115"/>
      <c r="T14" s="115"/>
      <c r="U14" s="115"/>
      <c r="V14" s="115"/>
    </row>
    <row r="15" spans="1:22" s="19" customFormat="1" ht="37.5" customHeight="1" x14ac:dyDescent="0.25">
      <c r="A15" s="126" t="s">
        <v>28</v>
      </c>
      <c r="B15" s="126"/>
      <c r="C15" s="126"/>
      <c r="D15" s="126"/>
      <c r="E15" s="126" t="s">
        <v>29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 t="s">
        <v>26</v>
      </c>
      <c r="S15" s="126"/>
      <c r="T15" s="126"/>
      <c r="U15" s="126"/>
      <c r="V15" s="126"/>
    </row>
    <row r="16" spans="1:22" s="12" customFormat="1" ht="25.5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14" t="s">
        <v>163</v>
      </c>
      <c r="U16" s="13"/>
      <c r="V16" s="13"/>
    </row>
    <row r="17" spans="1:22" s="12" customFormat="1" ht="84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9" spans="1:22" s="33" customFormat="1" ht="32.25" customHeight="1" x14ac:dyDescent="0.5">
      <c r="A19" s="32" t="s">
        <v>13</v>
      </c>
      <c r="D19" s="31"/>
      <c r="E19" s="34"/>
      <c r="F19" s="35"/>
      <c r="G19" s="35"/>
      <c r="H19" s="35"/>
      <c r="I19" s="36"/>
      <c r="J19" s="36"/>
      <c r="K19" s="36"/>
      <c r="L19" s="36"/>
      <c r="M19" s="36"/>
      <c r="N19" s="36"/>
      <c r="O19" s="36"/>
      <c r="P19" s="31"/>
      <c r="Q19" s="35"/>
      <c r="R19" s="35"/>
      <c r="S19" s="36"/>
      <c r="T19" s="36"/>
      <c r="U19" s="36"/>
      <c r="V19" s="36"/>
    </row>
    <row r="20" spans="1:22" s="26" customFormat="1" ht="32.25" customHeight="1" x14ac:dyDescent="0.5">
      <c r="A20" s="26" t="s">
        <v>43</v>
      </c>
      <c r="D20" s="27"/>
      <c r="E20" s="28"/>
      <c r="F20" s="29"/>
      <c r="G20" s="29"/>
      <c r="H20" s="29"/>
      <c r="I20" s="30"/>
      <c r="J20" s="30"/>
      <c r="K20" s="30"/>
      <c r="L20" s="30"/>
      <c r="M20" s="30"/>
      <c r="N20" s="30"/>
      <c r="O20" s="30"/>
      <c r="P20" s="27"/>
      <c r="Q20" s="29"/>
      <c r="R20" s="29"/>
      <c r="S20" s="30"/>
      <c r="T20" s="30"/>
      <c r="U20" s="30"/>
      <c r="V20" s="30"/>
    </row>
    <row r="21" spans="1:22" s="26" customFormat="1" ht="32.25" customHeight="1" x14ac:dyDescent="0.5">
      <c r="A21" s="26" t="s">
        <v>44</v>
      </c>
      <c r="D21" s="27"/>
      <c r="E21" s="28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27"/>
      <c r="Q21" s="29"/>
      <c r="R21" s="29"/>
      <c r="S21" s="30"/>
      <c r="T21" s="30"/>
      <c r="U21" s="30"/>
      <c r="V21" s="30"/>
    </row>
    <row r="22" spans="1:22" s="26" customFormat="1" ht="32.25" customHeight="1" x14ac:dyDescent="0.5">
      <c r="A22" s="26" t="s">
        <v>45</v>
      </c>
      <c r="D22" s="27"/>
      <c r="E22" s="28"/>
      <c r="F22" s="29"/>
      <c r="G22" s="29"/>
      <c r="H22" s="29"/>
      <c r="I22" s="30"/>
      <c r="J22" s="30"/>
      <c r="K22" s="30"/>
      <c r="L22" s="30"/>
      <c r="M22" s="30"/>
      <c r="N22" s="30"/>
      <c r="O22" s="30"/>
      <c r="P22" s="27"/>
      <c r="Q22" s="29"/>
      <c r="R22" s="29"/>
      <c r="S22" s="30"/>
      <c r="T22" s="30"/>
      <c r="U22" s="30"/>
      <c r="V22" s="30"/>
    </row>
    <row r="23" spans="1:22" s="26" customFormat="1" ht="32.25" customHeight="1" x14ac:dyDescent="0.5">
      <c r="A23" s="26" t="s">
        <v>46</v>
      </c>
      <c r="D23" s="27"/>
      <c r="E23" s="28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27"/>
      <c r="Q23" s="29"/>
      <c r="R23" s="29"/>
      <c r="S23" s="30"/>
      <c r="T23" s="30"/>
      <c r="U23" s="30"/>
      <c r="V23" s="30"/>
    </row>
    <row r="24" spans="1:22" s="26" customFormat="1" ht="32.25" customHeight="1" x14ac:dyDescent="0.5">
      <c r="A24" s="26" t="s">
        <v>47</v>
      </c>
      <c r="D24" s="27"/>
      <c r="E24" s="28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27"/>
      <c r="Q24" s="29"/>
      <c r="R24" s="29"/>
      <c r="S24" s="30"/>
      <c r="T24" s="30"/>
      <c r="U24" s="30"/>
      <c r="V24" s="30"/>
    </row>
    <row r="25" spans="1:22" s="26" customFormat="1" ht="32.25" customHeight="1" x14ac:dyDescent="0.5">
      <c r="A25" s="26" t="s">
        <v>48</v>
      </c>
      <c r="D25" s="27"/>
      <c r="E25" s="28"/>
      <c r="F25" s="29"/>
      <c r="G25" s="29"/>
      <c r="H25" s="29"/>
      <c r="I25" s="30"/>
      <c r="J25" s="30"/>
      <c r="K25" s="30"/>
      <c r="L25" s="30"/>
      <c r="M25" s="30"/>
      <c r="N25" s="30"/>
      <c r="O25" s="30"/>
      <c r="P25" s="27"/>
      <c r="Q25" s="29"/>
      <c r="R25" s="29"/>
      <c r="S25" s="30"/>
      <c r="T25" s="30"/>
      <c r="U25" s="30"/>
      <c r="V25" s="30"/>
    </row>
    <row r="26" spans="1:22" s="26" customFormat="1" ht="32.25" customHeight="1" x14ac:dyDescent="0.5">
      <c r="A26" s="26" t="s">
        <v>51</v>
      </c>
      <c r="D26" s="27"/>
      <c r="E26" s="28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27"/>
      <c r="Q26" s="29"/>
      <c r="R26" s="29"/>
      <c r="S26" s="30"/>
      <c r="T26" s="30"/>
      <c r="U26" s="30"/>
      <c r="V26" s="30"/>
    </row>
    <row r="27" spans="1:22" s="26" customFormat="1" ht="32.25" customHeight="1" x14ac:dyDescent="0.5">
      <c r="A27" s="26" t="s">
        <v>54</v>
      </c>
      <c r="D27" s="27"/>
      <c r="E27" s="28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27"/>
      <c r="Q27" s="29"/>
      <c r="R27" s="29"/>
      <c r="S27" s="30"/>
      <c r="T27" s="30"/>
      <c r="U27" s="30"/>
      <c r="V27" s="30"/>
    </row>
    <row r="28" spans="1:22" s="26" customFormat="1" ht="32.25" customHeight="1" x14ac:dyDescent="0.5">
      <c r="A28" s="26" t="s">
        <v>55</v>
      </c>
      <c r="D28" s="27"/>
      <c r="E28" s="28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27"/>
      <c r="Q28" s="29"/>
      <c r="R28" s="29"/>
      <c r="S28" s="30"/>
      <c r="T28" s="30"/>
      <c r="U28" s="30"/>
      <c r="V28" s="30"/>
    </row>
  </sheetData>
  <mergeCells count="33">
    <mergeCell ref="D10:D11"/>
    <mergeCell ref="P9:R9"/>
    <mergeCell ref="A15:D15"/>
    <mergeCell ref="E15:Q15"/>
    <mergeCell ref="R15:V15"/>
    <mergeCell ref="U10:U11"/>
    <mergeCell ref="V10:V11"/>
    <mergeCell ref="B12:C12"/>
    <mergeCell ref="A9:A11"/>
    <mergeCell ref="G10:G11"/>
    <mergeCell ref="D9:G9"/>
    <mergeCell ref="H10:K10"/>
    <mergeCell ref="S9:V9"/>
    <mergeCell ref="B9:C11"/>
    <mergeCell ref="L10:N10"/>
    <mergeCell ref="O10:O11"/>
    <mergeCell ref="T10:T11"/>
    <mergeCell ref="R14:V14"/>
    <mergeCell ref="U1:V1"/>
    <mergeCell ref="A7:V7"/>
    <mergeCell ref="A2:C2"/>
    <mergeCell ref="A3:C3"/>
    <mergeCell ref="A4:C4"/>
    <mergeCell ref="Q2:V2"/>
    <mergeCell ref="Q3:V3"/>
    <mergeCell ref="E10:E11"/>
    <mergeCell ref="F10:F11"/>
    <mergeCell ref="A6:V6"/>
    <mergeCell ref="P10:P11"/>
    <mergeCell ref="Q10:Q11"/>
    <mergeCell ref="R10:R11"/>
    <mergeCell ref="S10:S11"/>
    <mergeCell ref="H9:O9"/>
  </mergeCells>
  <pageMargins left="0.45" right="0.45" top="0.5" bottom="0.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zoomScale="50" zoomScaleNormal="50" zoomScaleSheetLayoutView="53" workbookViewId="0">
      <selection activeCell="Q17" sqref="Q17"/>
    </sheetView>
  </sheetViews>
  <sheetFormatPr defaultRowHeight="18.75" x14ac:dyDescent="0.3"/>
  <cols>
    <col min="1" max="1" width="10.28515625" style="1" customWidth="1"/>
    <col min="2" max="2" width="20.140625" style="1" customWidth="1"/>
    <col min="3" max="3" width="22.7109375" style="1" customWidth="1"/>
    <col min="4" max="4" width="19" style="6" customWidth="1"/>
    <col min="5" max="5" width="19" style="7" customWidth="1"/>
    <col min="6" max="7" width="19" style="40" customWidth="1"/>
    <col min="8" max="8" width="19" style="59" customWidth="1"/>
    <col min="9" max="9" width="20.42578125" style="40" customWidth="1"/>
    <col min="10" max="12" width="25.5703125" style="8" customWidth="1"/>
    <col min="13" max="15" width="19" style="8" customWidth="1"/>
    <col min="16" max="16" width="20.7109375" style="6" customWidth="1"/>
    <col min="17" max="18" width="19" style="40" customWidth="1"/>
    <col min="19" max="19" width="47.5703125" style="8" customWidth="1"/>
    <col min="20" max="16384" width="9.140625" style="1"/>
  </cols>
  <sheetData>
    <row r="1" spans="1:19" ht="32.25" customHeight="1" x14ac:dyDescent="0.3">
      <c r="S1" s="62" t="s">
        <v>30</v>
      </c>
    </row>
    <row r="2" spans="1:19" s="44" customFormat="1" ht="25.5" customHeight="1" x14ac:dyDescent="0.35">
      <c r="A2" s="134" t="s">
        <v>8</v>
      </c>
      <c r="B2" s="134"/>
      <c r="C2" s="134"/>
      <c r="D2" s="41"/>
      <c r="E2" s="42"/>
      <c r="F2" s="41"/>
      <c r="G2" s="41"/>
      <c r="H2" s="61"/>
      <c r="I2" s="41"/>
      <c r="J2" s="43"/>
      <c r="K2" s="43"/>
      <c r="L2" s="43"/>
      <c r="M2" s="43"/>
      <c r="N2" s="43"/>
      <c r="O2" s="137" t="s">
        <v>12</v>
      </c>
      <c r="P2" s="137"/>
      <c r="Q2" s="137"/>
      <c r="R2" s="137"/>
      <c r="S2" s="137"/>
    </row>
    <row r="3" spans="1:19" s="44" customFormat="1" ht="25.5" customHeight="1" x14ac:dyDescent="0.35">
      <c r="A3" s="134" t="s">
        <v>9</v>
      </c>
      <c r="B3" s="134"/>
      <c r="C3" s="134"/>
      <c r="D3" s="41"/>
      <c r="E3" s="42"/>
      <c r="F3" s="41"/>
      <c r="G3" s="41"/>
      <c r="H3" s="61"/>
      <c r="I3" s="41"/>
      <c r="J3" s="43"/>
      <c r="K3" s="43"/>
      <c r="L3" s="43"/>
      <c r="M3" s="43"/>
      <c r="N3" s="43"/>
      <c r="O3" s="137" t="s">
        <v>10</v>
      </c>
      <c r="P3" s="137"/>
      <c r="Q3" s="137"/>
      <c r="R3" s="137"/>
      <c r="S3" s="137"/>
    </row>
    <row r="4" spans="1:19" s="44" customFormat="1" ht="25.5" customHeight="1" x14ac:dyDescent="0.35">
      <c r="A4" s="134" t="s">
        <v>11</v>
      </c>
      <c r="B4" s="134"/>
      <c r="C4" s="134"/>
      <c r="D4" s="41"/>
      <c r="E4" s="42"/>
      <c r="F4" s="41"/>
      <c r="G4" s="41"/>
      <c r="H4" s="61"/>
      <c r="I4" s="41"/>
      <c r="J4" s="43"/>
      <c r="K4" s="43"/>
      <c r="L4" s="43"/>
      <c r="M4" s="43"/>
      <c r="N4" s="43"/>
      <c r="O4" s="43"/>
      <c r="P4" s="41"/>
      <c r="Q4" s="41"/>
      <c r="R4" s="41"/>
      <c r="S4" s="43"/>
    </row>
    <row r="5" spans="1:19" x14ac:dyDescent="0.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 ht="37.5" x14ac:dyDescent="0.5">
      <c r="A6" s="143" t="s">
        <v>32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ht="31.5" x14ac:dyDescent="0.3">
      <c r="A7" s="138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</row>
    <row r="8" spans="1:19" ht="34.5" x14ac:dyDescent="0.5">
      <c r="S8" s="45" t="s">
        <v>35</v>
      </c>
    </row>
    <row r="9" spans="1:19" s="20" customFormat="1" ht="98.25" customHeight="1" x14ac:dyDescent="0.25">
      <c r="A9" s="135" t="s">
        <v>0</v>
      </c>
      <c r="B9" s="147" t="s">
        <v>1</v>
      </c>
      <c r="C9" s="148"/>
      <c r="D9" s="140" t="s">
        <v>57</v>
      </c>
      <c r="E9" s="145"/>
      <c r="F9" s="145"/>
      <c r="G9" s="141"/>
      <c r="H9" s="151" t="s">
        <v>64</v>
      </c>
      <c r="I9" s="140" t="s">
        <v>58</v>
      </c>
      <c r="J9" s="145"/>
      <c r="K9" s="145"/>
      <c r="L9" s="145"/>
      <c r="M9" s="145"/>
      <c r="N9" s="145"/>
      <c r="O9" s="141"/>
      <c r="P9" s="144" t="s">
        <v>59</v>
      </c>
      <c r="Q9" s="144"/>
      <c r="R9" s="144"/>
      <c r="S9" s="135" t="s">
        <v>15</v>
      </c>
    </row>
    <row r="10" spans="1:19" s="20" customFormat="1" ht="72.75" customHeight="1" x14ac:dyDescent="0.25">
      <c r="A10" s="136"/>
      <c r="B10" s="149"/>
      <c r="C10" s="150"/>
      <c r="D10" s="135" t="s">
        <v>16</v>
      </c>
      <c r="E10" s="135" t="s">
        <v>52</v>
      </c>
      <c r="F10" s="135" t="s">
        <v>53</v>
      </c>
      <c r="G10" s="135" t="s">
        <v>3</v>
      </c>
      <c r="H10" s="152"/>
      <c r="I10" s="144" t="s">
        <v>2</v>
      </c>
      <c r="J10" s="144"/>
      <c r="K10" s="144"/>
      <c r="L10" s="144"/>
      <c r="M10" s="140" t="s">
        <v>4</v>
      </c>
      <c r="N10" s="141"/>
      <c r="O10" s="135" t="s">
        <v>3</v>
      </c>
      <c r="P10" s="135" t="s">
        <v>39</v>
      </c>
      <c r="Q10" s="135" t="s">
        <v>65</v>
      </c>
      <c r="R10" s="135" t="s">
        <v>3</v>
      </c>
      <c r="S10" s="136"/>
    </row>
    <row r="11" spans="1:19" s="20" customFormat="1" ht="212.25" customHeight="1" x14ac:dyDescent="0.25">
      <c r="A11" s="136"/>
      <c r="B11" s="149"/>
      <c r="C11" s="150"/>
      <c r="D11" s="142"/>
      <c r="E11" s="142"/>
      <c r="F11" s="142"/>
      <c r="G11" s="142"/>
      <c r="H11" s="153"/>
      <c r="I11" s="58" t="s">
        <v>60</v>
      </c>
      <c r="J11" s="58" t="s">
        <v>20</v>
      </c>
      <c r="K11" s="58" t="s">
        <v>19</v>
      </c>
      <c r="L11" s="58" t="s">
        <v>21</v>
      </c>
      <c r="M11" s="60" t="s">
        <v>14</v>
      </c>
      <c r="N11" s="60" t="s">
        <v>50</v>
      </c>
      <c r="O11" s="142"/>
      <c r="P11" s="142"/>
      <c r="Q11" s="142"/>
      <c r="R11" s="142"/>
      <c r="S11" s="142"/>
    </row>
    <row r="12" spans="1:19" s="20" customFormat="1" ht="63.75" customHeight="1" x14ac:dyDescent="0.25">
      <c r="A12" s="39" t="s">
        <v>5</v>
      </c>
      <c r="B12" s="144" t="s">
        <v>6</v>
      </c>
      <c r="C12" s="144"/>
      <c r="D12" s="38">
        <v>1</v>
      </c>
      <c r="E12" s="38">
        <v>2</v>
      </c>
      <c r="F12" s="38">
        <v>3</v>
      </c>
      <c r="G12" s="38" t="s">
        <v>7</v>
      </c>
      <c r="H12" s="58">
        <v>5</v>
      </c>
      <c r="I12" s="38">
        <v>6</v>
      </c>
      <c r="J12" s="38" t="s">
        <v>61</v>
      </c>
      <c r="K12" s="38">
        <v>8</v>
      </c>
      <c r="L12" s="38">
        <v>9</v>
      </c>
      <c r="M12" s="38">
        <v>10</v>
      </c>
      <c r="N12" s="38">
        <v>11</v>
      </c>
      <c r="O12" s="38" t="s">
        <v>62</v>
      </c>
      <c r="P12" s="38">
        <v>13</v>
      </c>
      <c r="Q12" s="38">
        <v>14</v>
      </c>
      <c r="R12" s="38" t="s">
        <v>40</v>
      </c>
      <c r="S12" s="38" t="s">
        <v>63</v>
      </c>
    </row>
    <row r="13" spans="1:19" s="25" customFormat="1" ht="64.5" customHeight="1" x14ac:dyDescent="0.25">
      <c r="A13" s="21"/>
      <c r="B13" s="22"/>
      <c r="C13" s="23"/>
      <c r="D13" s="21"/>
      <c r="E13" s="21"/>
      <c r="F13" s="21"/>
      <c r="G13" s="21">
        <f>SUM(D13:F13)</f>
        <v>0</v>
      </c>
      <c r="H13" s="21"/>
      <c r="I13" s="21"/>
      <c r="J13" s="24">
        <f>I13*40%</f>
        <v>0</v>
      </c>
      <c r="K13" s="24"/>
      <c r="L13" s="24"/>
      <c r="M13" s="24"/>
      <c r="N13" s="24"/>
      <c r="O13" s="24">
        <f>SUM(J13:N13)</f>
        <v>0</v>
      </c>
      <c r="P13" s="21"/>
      <c r="Q13" s="21"/>
      <c r="R13" s="21">
        <f>SUM(P13:Q13)</f>
        <v>0</v>
      </c>
      <c r="S13" s="24">
        <f>G13-H13+O13-R13</f>
        <v>0</v>
      </c>
    </row>
    <row r="14" spans="1:19" s="14" customFormat="1" ht="31.5" x14ac:dyDescent="0.45">
      <c r="D14" s="15"/>
      <c r="E14" s="16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5"/>
      <c r="Q14" s="154" t="s">
        <v>86</v>
      </c>
      <c r="R14" s="154"/>
      <c r="S14" s="154"/>
    </row>
    <row r="15" spans="1:19" s="37" customFormat="1" ht="40.5" customHeight="1" x14ac:dyDescent="0.25">
      <c r="A15" s="146" t="s">
        <v>28</v>
      </c>
      <c r="B15" s="146"/>
      <c r="C15" s="146"/>
      <c r="D15" s="146"/>
      <c r="E15" s="146"/>
      <c r="F15" s="146" t="s">
        <v>27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 t="s">
        <v>26</v>
      </c>
      <c r="R15" s="146"/>
      <c r="S15" s="146"/>
    </row>
    <row r="16" spans="1:19" ht="141.75" customHeight="1" x14ac:dyDescent="0.3">
      <c r="Q16" s="133" t="s">
        <v>163</v>
      </c>
      <c r="R16" s="133"/>
      <c r="S16" s="133"/>
    </row>
    <row r="17" spans="1:19" ht="16.5" customHeight="1" x14ac:dyDescent="0.3"/>
    <row r="18" spans="1:19" s="26" customFormat="1" ht="33" customHeight="1" x14ac:dyDescent="0.5">
      <c r="A18" s="26" t="s">
        <v>13</v>
      </c>
      <c r="D18" s="27"/>
      <c r="E18" s="28"/>
      <c r="F18" s="29"/>
      <c r="G18" s="29"/>
      <c r="H18" s="29"/>
      <c r="I18" s="29"/>
      <c r="J18" s="30"/>
      <c r="K18" s="30"/>
      <c r="L18" s="30"/>
      <c r="M18" s="30"/>
      <c r="N18" s="30"/>
      <c r="O18" s="30"/>
      <c r="P18" s="27"/>
      <c r="Q18" s="29"/>
      <c r="R18" s="29"/>
      <c r="S18" s="30"/>
    </row>
    <row r="19" spans="1:19" s="26" customFormat="1" ht="33" customHeight="1" x14ac:dyDescent="0.5">
      <c r="A19" s="26" t="s">
        <v>66</v>
      </c>
      <c r="D19" s="27"/>
      <c r="E19" s="28"/>
      <c r="F19" s="29"/>
      <c r="G19" s="29"/>
      <c r="H19" s="29"/>
      <c r="I19" s="29"/>
      <c r="J19" s="30"/>
      <c r="K19" s="30"/>
      <c r="L19" s="30"/>
      <c r="M19" s="30"/>
      <c r="N19" s="30"/>
      <c r="O19" s="30"/>
      <c r="P19" s="27"/>
      <c r="Q19" s="29"/>
      <c r="R19" s="29"/>
      <c r="S19" s="30"/>
    </row>
    <row r="20" spans="1:19" s="26" customFormat="1" ht="33" customHeight="1" x14ac:dyDescent="0.5">
      <c r="A20" s="26" t="s">
        <v>67</v>
      </c>
      <c r="D20" s="27"/>
      <c r="E20" s="28"/>
      <c r="F20" s="29"/>
      <c r="G20" s="29"/>
      <c r="H20" s="29"/>
      <c r="I20" s="29"/>
      <c r="J20" s="30"/>
      <c r="K20" s="30"/>
      <c r="L20" s="30"/>
      <c r="M20" s="30"/>
      <c r="N20" s="30"/>
      <c r="O20" s="30"/>
      <c r="P20" s="27"/>
      <c r="Q20" s="29"/>
      <c r="R20" s="29"/>
      <c r="S20" s="30"/>
    </row>
    <row r="21" spans="1:19" s="26" customFormat="1" ht="33" customHeight="1" x14ac:dyDescent="0.5">
      <c r="A21" s="26" t="s">
        <v>68</v>
      </c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0"/>
      <c r="P21" s="27"/>
      <c r="Q21" s="29"/>
      <c r="R21" s="29"/>
      <c r="S21" s="30"/>
    </row>
    <row r="22" spans="1:19" s="26" customFormat="1" ht="33" customHeight="1" x14ac:dyDescent="0.5">
      <c r="A22" s="26" t="s">
        <v>69</v>
      </c>
      <c r="D22" s="27"/>
      <c r="E22" s="28"/>
      <c r="F22" s="29"/>
      <c r="G22" s="29"/>
      <c r="H22" s="29"/>
      <c r="I22" s="29"/>
      <c r="J22" s="30"/>
      <c r="K22" s="30"/>
      <c r="L22" s="30"/>
      <c r="M22" s="30"/>
      <c r="N22" s="30"/>
      <c r="O22" s="30"/>
      <c r="P22" s="27"/>
      <c r="Q22" s="29"/>
      <c r="R22" s="29"/>
      <c r="S22" s="30"/>
    </row>
    <row r="23" spans="1:19" s="26" customFormat="1" ht="33" customHeight="1" x14ac:dyDescent="0.5">
      <c r="A23" s="26" t="s">
        <v>70</v>
      </c>
      <c r="D23" s="27"/>
      <c r="E23" s="28"/>
      <c r="F23" s="29"/>
      <c r="G23" s="29"/>
      <c r="H23" s="29"/>
      <c r="I23" s="29"/>
      <c r="J23" s="30"/>
      <c r="K23" s="30"/>
      <c r="L23" s="30"/>
      <c r="M23" s="30"/>
      <c r="N23" s="30"/>
      <c r="O23" s="30"/>
      <c r="P23" s="27"/>
      <c r="Q23" s="29"/>
      <c r="R23" s="29"/>
      <c r="S23" s="30"/>
    </row>
    <row r="24" spans="1:19" s="26" customFormat="1" ht="33" customHeight="1" x14ac:dyDescent="0.5">
      <c r="A24" s="26" t="s">
        <v>71</v>
      </c>
      <c r="D24" s="27"/>
      <c r="E24" s="28"/>
      <c r="F24" s="29"/>
      <c r="G24" s="29"/>
      <c r="H24" s="29"/>
      <c r="I24" s="29"/>
      <c r="J24" s="30"/>
      <c r="K24" s="30"/>
      <c r="L24" s="30"/>
      <c r="M24" s="30"/>
      <c r="N24" s="30"/>
      <c r="O24" s="30"/>
      <c r="P24" s="27"/>
      <c r="Q24" s="29"/>
      <c r="R24" s="29"/>
      <c r="S24" s="30"/>
    </row>
    <row r="25" spans="1:19" s="26" customFormat="1" ht="33" customHeight="1" x14ac:dyDescent="0.5">
      <c r="A25" s="26" t="s">
        <v>72</v>
      </c>
      <c r="D25" s="27"/>
      <c r="E25" s="28"/>
      <c r="F25" s="29"/>
      <c r="G25" s="29"/>
      <c r="H25" s="29"/>
      <c r="I25" s="29"/>
      <c r="J25" s="30"/>
      <c r="K25" s="30"/>
      <c r="L25" s="30"/>
      <c r="M25" s="30"/>
      <c r="N25" s="30"/>
      <c r="O25" s="30"/>
      <c r="P25" s="27"/>
      <c r="Q25" s="29"/>
      <c r="R25" s="29"/>
      <c r="S25" s="30"/>
    </row>
    <row r="26" spans="1:19" s="26" customFormat="1" ht="33" customHeight="1" x14ac:dyDescent="0.5">
      <c r="A26" s="26" t="s">
        <v>73</v>
      </c>
      <c r="D26" s="27"/>
      <c r="E26" s="28"/>
      <c r="F26" s="29"/>
      <c r="G26" s="29"/>
      <c r="H26" s="29"/>
      <c r="I26" s="29"/>
      <c r="J26" s="30"/>
      <c r="K26" s="30"/>
      <c r="L26" s="30"/>
      <c r="M26" s="30"/>
      <c r="N26" s="30"/>
      <c r="O26" s="30"/>
      <c r="P26" s="27"/>
      <c r="Q26" s="29"/>
      <c r="R26" s="29"/>
      <c r="S26" s="30"/>
    </row>
  </sheetData>
  <mergeCells count="31">
    <mergeCell ref="F15:P15"/>
    <mergeCell ref="Q15:S15"/>
    <mergeCell ref="S9:S11"/>
    <mergeCell ref="H9:H11"/>
    <mergeCell ref="Q14:S14"/>
    <mergeCell ref="B12:C12"/>
    <mergeCell ref="B9:C11"/>
    <mergeCell ref="D9:G9"/>
    <mergeCell ref="P9:R9"/>
    <mergeCell ref="D10:D11"/>
    <mergeCell ref="E10:E11"/>
    <mergeCell ref="F10:F11"/>
    <mergeCell ref="G10:G11"/>
    <mergeCell ref="P10:P11"/>
    <mergeCell ref="Q10:Q11"/>
    <mergeCell ref="Q16:S16"/>
    <mergeCell ref="A2:C2"/>
    <mergeCell ref="A3:C3"/>
    <mergeCell ref="A4:C4"/>
    <mergeCell ref="A9:A11"/>
    <mergeCell ref="O2:S2"/>
    <mergeCell ref="O3:S3"/>
    <mergeCell ref="A7:S7"/>
    <mergeCell ref="A5:S5"/>
    <mergeCell ref="M10:N10"/>
    <mergeCell ref="O10:O11"/>
    <mergeCell ref="R10:R11"/>
    <mergeCell ref="A6:S6"/>
    <mergeCell ref="I10:L10"/>
    <mergeCell ref="I9:O9"/>
    <mergeCell ref="A15:E15"/>
  </mergeCells>
  <pageMargins left="0.45" right="0.45" top="0.5" bottom="0.5" header="0.3" footer="0.3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CFE3-EAEB-4DCE-86BC-3A4DAE1A98D3}">
  <dimension ref="A1:J21"/>
  <sheetViews>
    <sheetView workbookViewId="0">
      <selection activeCell="I22" sqref="I22"/>
    </sheetView>
  </sheetViews>
  <sheetFormatPr defaultRowHeight="18.75" x14ac:dyDescent="0.3"/>
  <cols>
    <col min="1" max="1" width="5.7109375" style="64" customWidth="1"/>
    <col min="2" max="2" width="40" style="67" customWidth="1"/>
    <col min="3" max="7" width="12.28515625" style="64" customWidth="1"/>
    <col min="8" max="8" width="18" style="64" customWidth="1"/>
    <col min="9" max="9" width="12.28515625" style="64" customWidth="1"/>
    <col min="10" max="10" width="16.85546875" style="64" customWidth="1"/>
    <col min="11" max="251" width="9.140625" style="64"/>
    <col min="252" max="252" width="17.7109375" style="64" customWidth="1"/>
    <col min="253" max="258" width="9.140625" style="64"/>
    <col min="259" max="259" width="10.42578125" style="64" customWidth="1"/>
    <col min="260" max="260" width="9.140625" style="64"/>
    <col min="261" max="261" width="12" style="64" customWidth="1"/>
    <col min="262" max="265" width="9.140625" style="64"/>
    <col min="266" max="266" width="13" style="64" customWidth="1"/>
    <col min="267" max="507" width="9.140625" style="64"/>
    <col min="508" max="508" width="17.7109375" style="64" customWidth="1"/>
    <col min="509" max="514" width="9.140625" style="64"/>
    <col min="515" max="515" width="10.42578125" style="64" customWidth="1"/>
    <col min="516" max="516" width="9.140625" style="64"/>
    <col min="517" max="517" width="12" style="64" customWidth="1"/>
    <col min="518" max="521" width="9.140625" style="64"/>
    <col min="522" max="522" width="13" style="64" customWidth="1"/>
    <col min="523" max="763" width="9.140625" style="64"/>
    <col min="764" max="764" width="17.7109375" style="64" customWidth="1"/>
    <col min="765" max="770" width="9.140625" style="64"/>
    <col min="771" max="771" width="10.42578125" style="64" customWidth="1"/>
    <col min="772" max="772" width="9.140625" style="64"/>
    <col min="773" max="773" width="12" style="64" customWidth="1"/>
    <col min="774" max="777" width="9.140625" style="64"/>
    <col min="778" max="778" width="13" style="64" customWidth="1"/>
    <col min="779" max="1019" width="9.140625" style="64"/>
    <col min="1020" max="1020" width="17.7109375" style="64" customWidth="1"/>
    <col min="1021" max="1026" width="9.140625" style="64"/>
    <col min="1027" max="1027" width="10.42578125" style="64" customWidth="1"/>
    <col min="1028" max="1028" width="9.140625" style="64"/>
    <col min="1029" max="1029" width="12" style="64" customWidth="1"/>
    <col min="1030" max="1033" width="9.140625" style="64"/>
    <col min="1034" max="1034" width="13" style="64" customWidth="1"/>
    <col min="1035" max="1275" width="9.140625" style="64"/>
    <col min="1276" max="1276" width="17.7109375" style="64" customWidth="1"/>
    <col min="1277" max="1282" width="9.140625" style="64"/>
    <col min="1283" max="1283" width="10.42578125" style="64" customWidth="1"/>
    <col min="1284" max="1284" width="9.140625" style="64"/>
    <col min="1285" max="1285" width="12" style="64" customWidth="1"/>
    <col min="1286" max="1289" width="9.140625" style="64"/>
    <col min="1290" max="1290" width="13" style="64" customWidth="1"/>
    <col min="1291" max="1531" width="9.140625" style="64"/>
    <col min="1532" max="1532" width="17.7109375" style="64" customWidth="1"/>
    <col min="1533" max="1538" width="9.140625" style="64"/>
    <col min="1539" max="1539" width="10.42578125" style="64" customWidth="1"/>
    <col min="1540" max="1540" width="9.140625" style="64"/>
    <col min="1541" max="1541" width="12" style="64" customWidth="1"/>
    <col min="1542" max="1545" width="9.140625" style="64"/>
    <col min="1546" max="1546" width="13" style="64" customWidth="1"/>
    <col min="1547" max="1787" width="9.140625" style="64"/>
    <col min="1788" max="1788" width="17.7109375" style="64" customWidth="1"/>
    <col min="1789" max="1794" width="9.140625" style="64"/>
    <col min="1795" max="1795" width="10.42578125" style="64" customWidth="1"/>
    <col min="1796" max="1796" width="9.140625" style="64"/>
    <col min="1797" max="1797" width="12" style="64" customWidth="1"/>
    <col min="1798" max="1801" width="9.140625" style="64"/>
    <col min="1802" max="1802" width="13" style="64" customWidth="1"/>
    <col min="1803" max="2043" width="9.140625" style="64"/>
    <col min="2044" max="2044" width="17.7109375" style="64" customWidth="1"/>
    <col min="2045" max="2050" width="9.140625" style="64"/>
    <col min="2051" max="2051" width="10.42578125" style="64" customWidth="1"/>
    <col min="2052" max="2052" width="9.140625" style="64"/>
    <col min="2053" max="2053" width="12" style="64" customWidth="1"/>
    <col min="2054" max="2057" width="9.140625" style="64"/>
    <col min="2058" max="2058" width="13" style="64" customWidth="1"/>
    <col min="2059" max="2299" width="9.140625" style="64"/>
    <col min="2300" max="2300" width="17.7109375" style="64" customWidth="1"/>
    <col min="2301" max="2306" width="9.140625" style="64"/>
    <col min="2307" max="2307" width="10.42578125" style="64" customWidth="1"/>
    <col min="2308" max="2308" width="9.140625" style="64"/>
    <col min="2309" max="2309" width="12" style="64" customWidth="1"/>
    <col min="2310" max="2313" width="9.140625" style="64"/>
    <col min="2314" max="2314" width="13" style="64" customWidth="1"/>
    <col min="2315" max="2555" width="9.140625" style="64"/>
    <col min="2556" max="2556" width="17.7109375" style="64" customWidth="1"/>
    <col min="2557" max="2562" width="9.140625" style="64"/>
    <col min="2563" max="2563" width="10.42578125" style="64" customWidth="1"/>
    <col min="2564" max="2564" width="9.140625" style="64"/>
    <col min="2565" max="2565" width="12" style="64" customWidth="1"/>
    <col min="2566" max="2569" width="9.140625" style="64"/>
    <col min="2570" max="2570" width="13" style="64" customWidth="1"/>
    <col min="2571" max="2811" width="9.140625" style="64"/>
    <col min="2812" max="2812" width="17.7109375" style="64" customWidth="1"/>
    <col min="2813" max="2818" width="9.140625" style="64"/>
    <col min="2819" max="2819" width="10.42578125" style="64" customWidth="1"/>
    <col min="2820" max="2820" width="9.140625" style="64"/>
    <col min="2821" max="2821" width="12" style="64" customWidth="1"/>
    <col min="2822" max="2825" width="9.140625" style="64"/>
    <col min="2826" max="2826" width="13" style="64" customWidth="1"/>
    <col min="2827" max="3067" width="9.140625" style="64"/>
    <col min="3068" max="3068" width="17.7109375" style="64" customWidth="1"/>
    <col min="3069" max="3074" width="9.140625" style="64"/>
    <col min="3075" max="3075" width="10.42578125" style="64" customWidth="1"/>
    <col min="3076" max="3076" width="9.140625" style="64"/>
    <col min="3077" max="3077" width="12" style="64" customWidth="1"/>
    <col min="3078" max="3081" width="9.140625" style="64"/>
    <col min="3082" max="3082" width="13" style="64" customWidth="1"/>
    <col min="3083" max="3323" width="9.140625" style="64"/>
    <col min="3324" max="3324" width="17.7109375" style="64" customWidth="1"/>
    <col min="3325" max="3330" width="9.140625" style="64"/>
    <col min="3331" max="3331" width="10.42578125" style="64" customWidth="1"/>
    <col min="3332" max="3332" width="9.140625" style="64"/>
    <col min="3333" max="3333" width="12" style="64" customWidth="1"/>
    <col min="3334" max="3337" width="9.140625" style="64"/>
    <col min="3338" max="3338" width="13" style="64" customWidth="1"/>
    <col min="3339" max="3579" width="9.140625" style="64"/>
    <col min="3580" max="3580" width="17.7109375" style="64" customWidth="1"/>
    <col min="3581" max="3586" width="9.140625" style="64"/>
    <col min="3587" max="3587" width="10.42578125" style="64" customWidth="1"/>
    <col min="3588" max="3588" width="9.140625" style="64"/>
    <col min="3589" max="3589" width="12" style="64" customWidth="1"/>
    <col min="3590" max="3593" width="9.140625" style="64"/>
    <col min="3594" max="3594" width="13" style="64" customWidth="1"/>
    <col min="3595" max="3835" width="9.140625" style="64"/>
    <col min="3836" max="3836" width="17.7109375" style="64" customWidth="1"/>
    <col min="3837" max="3842" width="9.140625" style="64"/>
    <col min="3843" max="3843" width="10.42578125" style="64" customWidth="1"/>
    <col min="3844" max="3844" width="9.140625" style="64"/>
    <col min="3845" max="3845" width="12" style="64" customWidth="1"/>
    <col min="3846" max="3849" width="9.140625" style="64"/>
    <col min="3850" max="3850" width="13" style="64" customWidth="1"/>
    <col min="3851" max="4091" width="9.140625" style="64"/>
    <col min="4092" max="4092" width="17.7109375" style="64" customWidth="1"/>
    <col min="4093" max="4098" width="9.140625" style="64"/>
    <col min="4099" max="4099" width="10.42578125" style="64" customWidth="1"/>
    <col min="4100" max="4100" width="9.140625" style="64"/>
    <col min="4101" max="4101" width="12" style="64" customWidth="1"/>
    <col min="4102" max="4105" width="9.140625" style="64"/>
    <col min="4106" max="4106" width="13" style="64" customWidth="1"/>
    <col min="4107" max="4347" width="9.140625" style="64"/>
    <col min="4348" max="4348" width="17.7109375" style="64" customWidth="1"/>
    <col min="4349" max="4354" width="9.140625" style="64"/>
    <col min="4355" max="4355" width="10.42578125" style="64" customWidth="1"/>
    <col min="4356" max="4356" width="9.140625" style="64"/>
    <col min="4357" max="4357" width="12" style="64" customWidth="1"/>
    <col min="4358" max="4361" width="9.140625" style="64"/>
    <col min="4362" max="4362" width="13" style="64" customWidth="1"/>
    <col min="4363" max="4603" width="9.140625" style="64"/>
    <col min="4604" max="4604" width="17.7109375" style="64" customWidth="1"/>
    <col min="4605" max="4610" width="9.140625" style="64"/>
    <col min="4611" max="4611" width="10.42578125" style="64" customWidth="1"/>
    <col min="4612" max="4612" width="9.140625" style="64"/>
    <col min="4613" max="4613" width="12" style="64" customWidth="1"/>
    <col min="4614" max="4617" width="9.140625" style="64"/>
    <col min="4618" max="4618" width="13" style="64" customWidth="1"/>
    <col min="4619" max="4859" width="9.140625" style="64"/>
    <col min="4860" max="4860" width="17.7109375" style="64" customWidth="1"/>
    <col min="4861" max="4866" width="9.140625" style="64"/>
    <col min="4867" max="4867" width="10.42578125" style="64" customWidth="1"/>
    <col min="4868" max="4868" width="9.140625" style="64"/>
    <col min="4869" max="4869" width="12" style="64" customWidth="1"/>
    <col min="4870" max="4873" width="9.140625" style="64"/>
    <col min="4874" max="4874" width="13" style="64" customWidth="1"/>
    <col min="4875" max="5115" width="9.140625" style="64"/>
    <col min="5116" max="5116" width="17.7109375" style="64" customWidth="1"/>
    <col min="5117" max="5122" width="9.140625" style="64"/>
    <col min="5123" max="5123" width="10.42578125" style="64" customWidth="1"/>
    <col min="5124" max="5124" width="9.140625" style="64"/>
    <col min="5125" max="5125" width="12" style="64" customWidth="1"/>
    <col min="5126" max="5129" width="9.140625" style="64"/>
    <col min="5130" max="5130" width="13" style="64" customWidth="1"/>
    <col min="5131" max="5371" width="9.140625" style="64"/>
    <col min="5372" max="5372" width="17.7109375" style="64" customWidth="1"/>
    <col min="5373" max="5378" width="9.140625" style="64"/>
    <col min="5379" max="5379" width="10.42578125" style="64" customWidth="1"/>
    <col min="5380" max="5380" width="9.140625" style="64"/>
    <col min="5381" max="5381" width="12" style="64" customWidth="1"/>
    <col min="5382" max="5385" width="9.140625" style="64"/>
    <col min="5386" max="5386" width="13" style="64" customWidth="1"/>
    <col min="5387" max="5627" width="9.140625" style="64"/>
    <col min="5628" max="5628" width="17.7109375" style="64" customWidth="1"/>
    <col min="5629" max="5634" width="9.140625" style="64"/>
    <col min="5635" max="5635" width="10.42578125" style="64" customWidth="1"/>
    <col min="5636" max="5636" width="9.140625" style="64"/>
    <col min="5637" max="5637" width="12" style="64" customWidth="1"/>
    <col min="5638" max="5641" width="9.140625" style="64"/>
    <col min="5642" max="5642" width="13" style="64" customWidth="1"/>
    <col min="5643" max="5883" width="9.140625" style="64"/>
    <col min="5884" max="5884" width="17.7109375" style="64" customWidth="1"/>
    <col min="5885" max="5890" width="9.140625" style="64"/>
    <col min="5891" max="5891" width="10.42578125" style="64" customWidth="1"/>
    <col min="5892" max="5892" width="9.140625" style="64"/>
    <col min="5893" max="5893" width="12" style="64" customWidth="1"/>
    <col min="5894" max="5897" width="9.140625" style="64"/>
    <col min="5898" max="5898" width="13" style="64" customWidth="1"/>
    <col min="5899" max="6139" width="9.140625" style="64"/>
    <col min="6140" max="6140" width="17.7109375" style="64" customWidth="1"/>
    <col min="6141" max="6146" width="9.140625" style="64"/>
    <col min="6147" max="6147" width="10.42578125" style="64" customWidth="1"/>
    <col min="6148" max="6148" width="9.140625" style="64"/>
    <col min="6149" max="6149" width="12" style="64" customWidth="1"/>
    <col min="6150" max="6153" width="9.140625" style="64"/>
    <col min="6154" max="6154" width="13" style="64" customWidth="1"/>
    <col min="6155" max="6395" width="9.140625" style="64"/>
    <col min="6396" max="6396" width="17.7109375" style="64" customWidth="1"/>
    <col min="6397" max="6402" width="9.140625" style="64"/>
    <col min="6403" max="6403" width="10.42578125" style="64" customWidth="1"/>
    <col min="6404" max="6404" width="9.140625" style="64"/>
    <col min="6405" max="6405" width="12" style="64" customWidth="1"/>
    <col min="6406" max="6409" width="9.140625" style="64"/>
    <col min="6410" max="6410" width="13" style="64" customWidth="1"/>
    <col min="6411" max="6651" width="9.140625" style="64"/>
    <col min="6652" max="6652" width="17.7109375" style="64" customWidth="1"/>
    <col min="6653" max="6658" width="9.140625" style="64"/>
    <col min="6659" max="6659" width="10.42578125" style="64" customWidth="1"/>
    <col min="6660" max="6660" width="9.140625" style="64"/>
    <col min="6661" max="6661" width="12" style="64" customWidth="1"/>
    <col min="6662" max="6665" width="9.140625" style="64"/>
    <col min="6666" max="6666" width="13" style="64" customWidth="1"/>
    <col min="6667" max="6907" width="9.140625" style="64"/>
    <col min="6908" max="6908" width="17.7109375" style="64" customWidth="1"/>
    <col min="6909" max="6914" width="9.140625" style="64"/>
    <col min="6915" max="6915" width="10.42578125" style="64" customWidth="1"/>
    <col min="6916" max="6916" width="9.140625" style="64"/>
    <col min="6917" max="6917" width="12" style="64" customWidth="1"/>
    <col min="6918" max="6921" width="9.140625" style="64"/>
    <col min="6922" max="6922" width="13" style="64" customWidth="1"/>
    <col min="6923" max="7163" width="9.140625" style="64"/>
    <col min="7164" max="7164" width="17.7109375" style="64" customWidth="1"/>
    <col min="7165" max="7170" width="9.140625" style="64"/>
    <col min="7171" max="7171" width="10.42578125" style="64" customWidth="1"/>
    <col min="7172" max="7172" width="9.140625" style="64"/>
    <col min="7173" max="7173" width="12" style="64" customWidth="1"/>
    <col min="7174" max="7177" width="9.140625" style="64"/>
    <col min="7178" max="7178" width="13" style="64" customWidth="1"/>
    <col min="7179" max="7419" width="9.140625" style="64"/>
    <col min="7420" max="7420" width="17.7109375" style="64" customWidth="1"/>
    <col min="7421" max="7426" width="9.140625" style="64"/>
    <col min="7427" max="7427" width="10.42578125" style="64" customWidth="1"/>
    <col min="7428" max="7428" width="9.140625" style="64"/>
    <col min="7429" max="7429" width="12" style="64" customWidth="1"/>
    <col min="7430" max="7433" width="9.140625" style="64"/>
    <col min="7434" max="7434" width="13" style="64" customWidth="1"/>
    <col min="7435" max="7675" width="9.140625" style="64"/>
    <col min="7676" max="7676" width="17.7109375" style="64" customWidth="1"/>
    <col min="7677" max="7682" width="9.140625" style="64"/>
    <col min="7683" max="7683" width="10.42578125" style="64" customWidth="1"/>
    <col min="7684" max="7684" width="9.140625" style="64"/>
    <col min="7685" max="7685" width="12" style="64" customWidth="1"/>
    <col min="7686" max="7689" width="9.140625" style="64"/>
    <col min="7690" max="7690" width="13" style="64" customWidth="1"/>
    <col min="7691" max="7931" width="9.140625" style="64"/>
    <col min="7932" max="7932" width="17.7109375" style="64" customWidth="1"/>
    <col min="7933" max="7938" width="9.140625" style="64"/>
    <col min="7939" max="7939" width="10.42578125" style="64" customWidth="1"/>
    <col min="7940" max="7940" width="9.140625" style="64"/>
    <col min="7941" max="7941" width="12" style="64" customWidth="1"/>
    <col min="7942" max="7945" width="9.140625" style="64"/>
    <col min="7946" max="7946" width="13" style="64" customWidth="1"/>
    <col min="7947" max="8187" width="9.140625" style="64"/>
    <col min="8188" max="8188" width="17.7109375" style="64" customWidth="1"/>
    <col min="8189" max="8194" width="9.140625" style="64"/>
    <col min="8195" max="8195" width="10.42578125" style="64" customWidth="1"/>
    <col min="8196" max="8196" width="9.140625" style="64"/>
    <col min="8197" max="8197" width="12" style="64" customWidth="1"/>
    <col min="8198" max="8201" width="9.140625" style="64"/>
    <col min="8202" max="8202" width="13" style="64" customWidth="1"/>
    <col min="8203" max="8443" width="9.140625" style="64"/>
    <col min="8444" max="8444" width="17.7109375" style="64" customWidth="1"/>
    <col min="8445" max="8450" width="9.140625" style="64"/>
    <col min="8451" max="8451" width="10.42578125" style="64" customWidth="1"/>
    <col min="8452" max="8452" width="9.140625" style="64"/>
    <col min="8453" max="8453" width="12" style="64" customWidth="1"/>
    <col min="8454" max="8457" width="9.140625" style="64"/>
    <col min="8458" max="8458" width="13" style="64" customWidth="1"/>
    <col min="8459" max="8699" width="9.140625" style="64"/>
    <col min="8700" max="8700" width="17.7109375" style="64" customWidth="1"/>
    <col min="8701" max="8706" width="9.140625" style="64"/>
    <col min="8707" max="8707" width="10.42578125" style="64" customWidth="1"/>
    <col min="8708" max="8708" width="9.140625" style="64"/>
    <col min="8709" max="8709" width="12" style="64" customWidth="1"/>
    <col min="8710" max="8713" width="9.140625" style="64"/>
    <col min="8714" max="8714" width="13" style="64" customWidth="1"/>
    <col min="8715" max="8955" width="9.140625" style="64"/>
    <col min="8956" max="8956" width="17.7109375" style="64" customWidth="1"/>
    <col min="8957" max="8962" width="9.140625" style="64"/>
    <col min="8963" max="8963" width="10.42578125" style="64" customWidth="1"/>
    <col min="8964" max="8964" width="9.140625" style="64"/>
    <col min="8965" max="8965" width="12" style="64" customWidth="1"/>
    <col min="8966" max="8969" width="9.140625" style="64"/>
    <col min="8970" max="8970" width="13" style="64" customWidth="1"/>
    <col min="8971" max="9211" width="9.140625" style="64"/>
    <col min="9212" max="9212" width="17.7109375" style="64" customWidth="1"/>
    <col min="9213" max="9218" width="9.140625" style="64"/>
    <col min="9219" max="9219" width="10.42578125" style="64" customWidth="1"/>
    <col min="9220" max="9220" width="9.140625" style="64"/>
    <col min="9221" max="9221" width="12" style="64" customWidth="1"/>
    <col min="9222" max="9225" width="9.140625" style="64"/>
    <col min="9226" max="9226" width="13" style="64" customWidth="1"/>
    <col min="9227" max="9467" width="9.140625" style="64"/>
    <col min="9468" max="9468" width="17.7109375" style="64" customWidth="1"/>
    <col min="9469" max="9474" width="9.140625" style="64"/>
    <col min="9475" max="9475" width="10.42578125" style="64" customWidth="1"/>
    <col min="9476" max="9476" width="9.140625" style="64"/>
    <col min="9477" max="9477" width="12" style="64" customWidth="1"/>
    <col min="9478" max="9481" width="9.140625" style="64"/>
    <col min="9482" max="9482" width="13" style="64" customWidth="1"/>
    <col min="9483" max="9723" width="9.140625" style="64"/>
    <col min="9724" max="9724" width="17.7109375" style="64" customWidth="1"/>
    <col min="9725" max="9730" width="9.140625" style="64"/>
    <col min="9731" max="9731" width="10.42578125" style="64" customWidth="1"/>
    <col min="9732" max="9732" width="9.140625" style="64"/>
    <col min="9733" max="9733" width="12" style="64" customWidth="1"/>
    <col min="9734" max="9737" width="9.140625" style="64"/>
    <col min="9738" max="9738" width="13" style="64" customWidth="1"/>
    <col min="9739" max="9979" width="9.140625" style="64"/>
    <col min="9980" max="9980" width="17.7109375" style="64" customWidth="1"/>
    <col min="9981" max="9986" width="9.140625" style="64"/>
    <col min="9987" max="9987" width="10.42578125" style="64" customWidth="1"/>
    <col min="9988" max="9988" width="9.140625" style="64"/>
    <col min="9989" max="9989" width="12" style="64" customWidth="1"/>
    <col min="9990" max="9993" width="9.140625" style="64"/>
    <col min="9994" max="9994" width="13" style="64" customWidth="1"/>
    <col min="9995" max="10235" width="9.140625" style="64"/>
    <col min="10236" max="10236" width="17.7109375" style="64" customWidth="1"/>
    <col min="10237" max="10242" width="9.140625" style="64"/>
    <col min="10243" max="10243" width="10.42578125" style="64" customWidth="1"/>
    <col min="10244" max="10244" width="9.140625" style="64"/>
    <col min="10245" max="10245" width="12" style="64" customWidth="1"/>
    <col min="10246" max="10249" width="9.140625" style="64"/>
    <col min="10250" max="10250" width="13" style="64" customWidth="1"/>
    <col min="10251" max="10491" width="9.140625" style="64"/>
    <col min="10492" max="10492" width="17.7109375" style="64" customWidth="1"/>
    <col min="10493" max="10498" width="9.140625" style="64"/>
    <col min="10499" max="10499" width="10.42578125" style="64" customWidth="1"/>
    <col min="10500" max="10500" width="9.140625" style="64"/>
    <col min="10501" max="10501" width="12" style="64" customWidth="1"/>
    <col min="10502" max="10505" width="9.140625" style="64"/>
    <col min="10506" max="10506" width="13" style="64" customWidth="1"/>
    <col min="10507" max="10747" width="9.140625" style="64"/>
    <col min="10748" max="10748" width="17.7109375" style="64" customWidth="1"/>
    <col min="10749" max="10754" width="9.140625" style="64"/>
    <col min="10755" max="10755" width="10.42578125" style="64" customWidth="1"/>
    <col min="10756" max="10756" width="9.140625" style="64"/>
    <col min="10757" max="10757" width="12" style="64" customWidth="1"/>
    <col min="10758" max="10761" width="9.140625" style="64"/>
    <col min="10762" max="10762" width="13" style="64" customWidth="1"/>
    <col min="10763" max="11003" width="9.140625" style="64"/>
    <col min="11004" max="11004" width="17.7109375" style="64" customWidth="1"/>
    <col min="11005" max="11010" width="9.140625" style="64"/>
    <col min="11011" max="11011" width="10.42578125" style="64" customWidth="1"/>
    <col min="11012" max="11012" width="9.140625" style="64"/>
    <col min="11013" max="11013" width="12" style="64" customWidth="1"/>
    <col min="11014" max="11017" width="9.140625" style="64"/>
    <col min="11018" max="11018" width="13" style="64" customWidth="1"/>
    <col min="11019" max="11259" width="9.140625" style="64"/>
    <col min="11260" max="11260" width="17.7109375" style="64" customWidth="1"/>
    <col min="11261" max="11266" width="9.140625" style="64"/>
    <col min="11267" max="11267" width="10.42578125" style="64" customWidth="1"/>
    <col min="11268" max="11268" width="9.140625" style="64"/>
    <col min="11269" max="11269" width="12" style="64" customWidth="1"/>
    <col min="11270" max="11273" width="9.140625" style="64"/>
    <col min="11274" max="11274" width="13" style="64" customWidth="1"/>
    <col min="11275" max="11515" width="9.140625" style="64"/>
    <col min="11516" max="11516" width="17.7109375" style="64" customWidth="1"/>
    <col min="11517" max="11522" width="9.140625" style="64"/>
    <col min="11523" max="11523" width="10.42578125" style="64" customWidth="1"/>
    <col min="11524" max="11524" width="9.140625" style="64"/>
    <col min="11525" max="11525" width="12" style="64" customWidth="1"/>
    <col min="11526" max="11529" width="9.140625" style="64"/>
    <col min="11530" max="11530" width="13" style="64" customWidth="1"/>
    <col min="11531" max="11771" width="9.140625" style="64"/>
    <col min="11772" max="11772" width="17.7109375" style="64" customWidth="1"/>
    <col min="11773" max="11778" width="9.140625" style="64"/>
    <col min="11779" max="11779" width="10.42578125" style="64" customWidth="1"/>
    <col min="11780" max="11780" width="9.140625" style="64"/>
    <col min="11781" max="11781" width="12" style="64" customWidth="1"/>
    <col min="11782" max="11785" width="9.140625" style="64"/>
    <col min="11786" max="11786" width="13" style="64" customWidth="1"/>
    <col min="11787" max="12027" width="9.140625" style="64"/>
    <col min="12028" max="12028" width="17.7109375" style="64" customWidth="1"/>
    <col min="12029" max="12034" width="9.140625" style="64"/>
    <col min="12035" max="12035" width="10.42578125" style="64" customWidth="1"/>
    <col min="12036" max="12036" width="9.140625" style="64"/>
    <col min="12037" max="12037" width="12" style="64" customWidth="1"/>
    <col min="12038" max="12041" width="9.140625" style="64"/>
    <col min="12042" max="12042" width="13" style="64" customWidth="1"/>
    <col min="12043" max="12283" width="9.140625" style="64"/>
    <col min="12284" max="12284" width="17.7109375" style="64" customWidth="1"/>
    <col min="12285" max="12290" width="9.140625" style="64"/>
    <col min="12291" max="12291" width="10.42578125" style="64" customWidth="1"/>
    <col min="12292" max="12292" width="9.140625" style="64"/>
    <col min="12293" max="12293" width="12" style="64" customWidth="1"/>
    <col min="12294" max="12297" width="9.140625" style="64"/>
    <col min="12298" max="12298" width="13" style="64" customWidth="1"/>
    <col min="12299" max="12539" width="9.140625" style="64"/>
    <col min="12540" max="12540" width="17.7109375" style="64" customWidth="1"/>
    <col min="12541" max="12546" width="9.140625" style="64"/>
    <col min="12547" max="12547" width="10.42578125" style="64" customWidth="1"/>
    <col min="12548" max="12548" width="9.140625" style="64"/>
    <col min="12549" max="12549" width="12" style="64" customWidth="1"/>
    <col min="12550" max="12553" width="9.140625" style="64"/>
    <col min="12554" max="12554" width="13" style="64" customWidth="1"/>
    <col min="12555" max="12795" width="9.140625" style="64"/>
    <col min="12796" max="12796" width="17.7109375" style="64" customWidth="1"/>
    <col min="12797" max="12802" width="9.140625" style="64"/>
    <col min="12803" max="12803" width="10.42578125" style="64" customWidth="1"/>
    <col min="12804" max="12804" width="9.140625" style="64"/>
    <col min="12805" max="12805" width="12" style="64" customWidth="1"/>
    <col min="12806" max="12809" width="9.140625" style="64"/>
    <col min="12810" max="12810" width="13" style="64" customWidth="1"/>
    <col min="12811" max="13051" width="9.140625" style="64"/>
    <col min="13052" max="13052" width="17.7109375" style="64" customWidth="1"/>
    <col min="13053" max="13058" width="9.140625" style="64"/>
    <col min="13059" max="13059" width="10.42578125" style="64" customWidth="1"/>
    <col min="13060" max="13060" width="9.140625" style="64"/>
    <col min="13061" max="13061" width="12" style="64" customWidth="1"/>
    <col min="13062" max="13065" width="9.140625" style="64"/>
    <col min="13066" max="13066" width="13" style="64" customWidth="1"/>
    <col min="13067" max="13307" width="9.140625" style="64"/>
    <col min="13308" max="13308" width="17.7109375" style="64" customWidth="1"/>
    <col min="13309" max="13314" width="9.140625" style="64"/>
    <col min="13315" max="13315" width="10.42578125" style="64" customWidth="1"/>
    <col min="13316" max="13316" width="9.140625" style="64"/>
    <col min="13317" max="13317" width="12" style="64" customWidth="1"/>
    <col min="13318" max="13321" width="9.140625" style="64"/>
    <col min="13322" max="13322" width="13" style="64" customWidth="1"/>
    <col min="13323" max="13563" width="9.140625" style="64"/>
    <col min="13564" max="13564" width="17.7109375" style="64" customWidth="1"/>
    <col min="13565" max="13570" width="9.140625" style="64"/>
    <col min="13571" max="13571" width="10.42578125" style="64" customWidth="1"/>
    <col min="13572" max="13572" width="9.140625" style="64"/>
    <col min="13573" max="13573" width="12" style="64" customWidth="1"/>
    <col min="13574" max="13577" width="9.140625" style="64"/>
    <col min="13578" max="13578" width="13" style="64" customWidth="1"/>
    <col min="13579" max="13819" width="9.140625" style="64"/>
    <col min="13820" max="13820" width="17.7109375" style="64" customWidth="1"/>
    <col min="13821" max="13826" width="9.140625" style="64"/>
    <col min="13827" max="13827" width="10.42578125" style="64" customWidth="1"/>
    <col min="13828" max="13828" width="9.140625" style="64"/>
    <col min="13829" max="13829" width="12" style="64" customWidth="1"/>
    <col min="13830" max="13833" width="9.140625" style="64"/>
    <col min="13834" max="13834" width="13" style="64" customWidth="1"/>
    <col min="13835" max="14075" width="9.140625" style="64"/>
    <col min="14076" max="14076" width="17.7109375" style="64" customWidth="1"/>
    <col min="14077" max="14082" width="9.140625" style="64"/>
    <col min="14083" max="14083" width="10.42578125" style="64" customWidth="1"/>
    <col min="14084" max="14084" width="9.140625" style="64"/>
    <col min="14085" max="14085" width="12" style="64" customWidth="1"/>
    <col min="14086" max="14089" width="9.140625" style="64"/>
    <col min="14090" max="14090" width="13" style="64" customWidth="1"/>
    <col min="14091" max="14331" width="9.140625" style="64"/>
    <col min="14332" max="14332" width="17.7109375" style="64" customWidth="1"/>
    <col min="14333" max="14338" width="9.140625" style="64"/>
    <col min="14339" max="14339" width="10.42578125" style="64" customWidth="1"/>
    <col min="14340" max="14340" width="9.140625" style="64"/>
    <col min="14341" max="14341" width="12" style="64" customWidth="1"/>
    <col min="14342" max="14345" width="9.140625" style="64"/>
    <col min="14346" max="14346" width="13" style="64" customWidth="1"/>
    <col min="14347" max="14587" width="9.140625" style="64"/>
    <col min="14588" max="14588" width="17.7109375" style="64" customWidth="1"/>
    <col min="14589" max="14594" width="9.140625" style="64"/>
    <col min="14595" max="14595" width="10.42578125" style="64" customWidth="1"/>
    <col min="14596" max="14596" width="9.140625" style="64"/>
    <col min="14597" max="14597" width="12" style="64" customWidth="1"/>
    <col min="14598" max="14601" width="9.140625" style="64"/>
    <col min="14602" max="14602" width="13" style="64" customWidth="1"/>
    <col min="14603" max="14843" width="9.140625" style="64"/>
    <col min="14844" max="14844" width="17.7109375" style="64" customWidth="1"/>
    <col min="14845" max="14850" width="9.140625" style="64"/>
    <col min="14851" max="14851" width="10.42578125" style="64" customWidth="1"/>
    <col min="14852" max="14852" width="9.140625" style="64"/>
    <col min="14853" max="14853" width="12" style="64" customWidth="1"/>
    <col min="14854" max="14857" width="9.140625" style="64"/>
    <col min="14858" max="14858" width="13" style="64" customWidth="1"/>
    <col min="14859" max="15099" width="9.140625" style="64"/>
    <col min="15100" max="15100" width="17.7109375" style="64" customWidth="1"/>
    <col min="15101" max="15106" width="9.140625" style="64"/>
    <col min="15107" max="15107" width="10.42578125" style="64" customWidth="1"/>
    <col min="15108" max="15108" width="9.140625" style="64"/>
    <col min="15109" max="15109" width="12" style="64" customWidth="1"/>
    <col min="15110" max="15113" width="9.140625" style="64"/>
    <col min="15114" max="15114" width="13" style="64" customWidth="1"/>
    <col min="15115" max="15355" width="9.140625" style="64"/>
    <col min="15356" max="15356" width="17.7109375" style="64" customWidth="1"/>
    <col min="15357" max="15362" width="9.140625" style="64"/>
    <col min="15363" max="15363" width="10.42578125" style="64" customWidth="1"/>
    <col min="15364" max="15364" width="9.140625" style="64"/>
    <col min="15365" max="15365" width="12" style="64" customWidth="1"/>
    <col min="15366" max="15369" width="9.140625" style="64"/>
    <col min="15370" max="15370" width="13" style="64" customWidth="1"/>
    <col min="15371" max="15611" width="9.140625" style="64"/>
    <col min="15612" max="15612" width="17.7109375" style="64" customWidth="1"/>
    <col min="15613" max="15618" width="9.140625" style="64"/>
    <col min="15619" max="15619" width="10.42578125" style="64" customWidth="1"/>
    <col min="15620" max="15620" width="9.140625" style="64"/>
    <col min="15621" max="15621" width="12" style="64" customWidth="1"/>
    <col min="15622" max="15625" width="9.140625" style="64"/>
    <col min="15626" max="15626" width="13" style="64" customWidth="1"/>
    <col min="15627" max="15867" width="9.140625" style="64"/>
    <col min="15868" max="15868" width="17.7109375" style="64" customWidth="1"/>
    <col min="15869" max="15874" width="9.140625" style="64"/>
    <col min="15875" max="15875" width="10.42578125" style="64" customWidth="1"/>
    <col min="15876" max="15876" width="9.140625" style="64"/>
    <col min="15877" max="15877" width="12" style="64" customWidth="1"/>
    <col min="15878" max="15881" width="9.140625" style="64"/>
    <col min="15882" max="15882" width="13" style="64" customWidth="1"/>
    <col min="15883" max="16123" width="9.140625" style="64"/>
    <col min="16124" max="16124" width="17.7109375" style="64" customWidth="1"/>
    <col min="16125" max="16130" width="9.140625" style="64"/>
    <col min="16131" max="16131" width="10.42578125" style="64" customWidth="1"/>
    <col min="16132" max="16132" width="9.140625" style="64"/>
    <col min="16133" max="16133" width="12" style="64" customWidth="1"/>
    <col min="16134" max="16137" width="9.140625" style="64"/>
    <col min="16138" max="16138" width="13" style="64" customWidth="1"/>
    <col min="16139" max="16384" width="9.140625" style="64"/>
  </cols>
  <sheetData>
    <row r="1" spans="1:10" s="63" customFormat="1" ht="15.75" x14ac:dyDescent="0.25">
      <c r="J1" s="84" t="s">
        <v>84</v>
      </c>
    </row>
    <row r="2" spans="1:10" x14ac:dyDescent="0.3">
      <c r="A2" s="164" t="s">
        <v>74</v>
      </c>
      <c r="B2" s="164"/>
      <c r="E2" s="165" t="s">
        <v>12</v>
      </c>
      <c r="F2" s="165"/>
      <c r="G2" s="165"/>
      <c r="H2" s="165"/>
      <c r="I2" s="165"/>
      <c r="J2" s="165"/>
    </row>
    <row r="3" spans="1:10" x14ac:dyDescent="0.3">
      <c r="A3" s="164" t="s">
        <v>9</v>
      </c>
      <c r="B3" s="164"/>
      <c r="E3" s="165" t="s">
        <v>10</v>
      </c>
      <c r="F3" s="165"/>
      <c r="G3" s="165"/>
      <c r="H3" s="165"/>
      <c r="I3" s="165"/>
      <c r="J3" s="165"/>
    </row>
    <row r="4" spans="1:10" x14ac:dyDescent="0.3">
      <c r="A4" s="165" t="s">
        <v>8</v>
      </c>
      <c r="B4" s="165"/>
    </row>
    <row r="5" spans="1:10" x14ac:dyDescent="0.3">
      <c r="A5" s="65"/>
      <c r="B5" s="66"/>
    </row>
    <row r="6" spans="1:10" ht="20.25" x14ac:dyDescent="0.3">
      <c r="A6" s="159" t="s">
        <v>75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20.25" x14ac:dyDescent="0.3">
      <c r="A7" s="159" t="s">
        <v>85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20.25" customHeight="1" x14ac:dyDescent="0.3">
      <c r="A8" s="160" t="s">
        <v>31</v>
      </c>
      <c r="B8" s="160"/>
      <c r="C8" s="160"/>
      <c r="D8" s="160"/>
      <c r="E8" s="160"/>
      <c r="F8" s="160"/>
      <c r="G8" s="160"/>
      <c r="H8" s="160"/>
      <c r="I8" s="160"/>
      <c r="J8" s="160"/>
    </row>
    <row r="9" spans="1:10" x14ac:dyDescent="0.3">
      <c r="J9" s="85" t="s">
        <v>35</v>
      </c>
    </row>
    <row r="10" spans="1:10" ht="54" customHeight="1" x14ac:dyDescent="0.3">
      <c r="A10" s="161" t="s">
        <v>0</v>
      </c>
      <c r="B10" s="161" t="s">
        <v>87</v>
      </c>
      <c r="C10" s="155" t="s">
        <v>88</v>
      </c>
      <c r="D10" s="155"/>
      <c r="E10" s="155"/>
      <c r="F10" s="155"/>
      <c r="G10" s="156" t="s">
        <v>160</v>
      </c>
      <c r="H10" s="156" t="s">
        <v>76</v>
      </c>
      <c r="I10" s="156" t="s">
        <v>89</v>
      </c>
      <c r="J10" s="156" t="s">
        <v>90</v>
      </c>
    </row>
    <row r="11" spans="1:10" ht="28.5" customHeight="1" x14ac:dyDescent="0.3">
      <c r="A11" s="162"/>
      <c r="B11" s="162"/>
      <c r="C11" s="155" t="s">
        <v>77</v>
      </c>
      <c r="D11" s="155" t="s">
        <v>78</v>
      </c>
      <c r="E11" s="155"/>
      <c r="F11" s="155"/>
      <c r="G11" s="157"/>
      <c r="H11" s="157"/>
      <c r="I11" s="157"/>
      <c r="J11" s="157"/>
    </row>
    <row r="12" spans="1:10" ht="23.25" customHeight="1" x14ac:dyDescent="0.3">
      <c r="A12" s="162"/>
      <c r="B12" s="162"/>
      <c r="C12" s="155"/>
      <c r="D12" s="155" t="s">
        <v>79</v>
      </c>
      <c r="E12" s="155" t="s">
        <v>80</v>
      </c>
      <c r="F12" s="155"/>
      <c r="G12" s="157"/>
      <c r="H12" s="157"/>
      <c r="I12" s="157"/>
      <c r="J12" s="157"/>
    </row>
    <row r="13" spans="1:10" ht="56.25" customHeight="1" x14ac:dyDescent="0.3">
      <c r="A13" s="163"/>
      <c r="B13" s="163"/>
      <c r="C13" s="155"/>
      <c r="D13" s="155"/>
      <c r="E13" s="68" t="s">
        <v>81</v>
      </c>
      <c r="F13" s="68" t="s">
        <v>82</v>
      </c>
      <c r="G13" s="158"/>
      <c r="H13" s="158"/>
      <c r="I13" s="158"/>
      <c r="J13" s="158"/>
    </row>
    <row r="14" spans="1:10" s="72" customFormat="1" ht="31.5" x14ac:dyDescent="0.25">
      <c r="A14" s="69">
        <v>1</v>
      </c>
      <c r="B14" s="69">
        <v>2</v>
      </c>
      <c r="C14" s="70" t="s">
        <v>91</v>
      </c>
      <c r="D14" s="71">
        <v>4</v>
      </c>
      <c r="E14" s="71">
        <v>5</v>
      </c>
      <c r="F14" s="71">
        <v>6</v>
      </c>
      <c r="G14" s="71">
        <v>7</v>
      </c>
      <c r="H14" s="71" t="s">
        <v>161</v>
      </c>
      <c r="I14" s="71">
        <v>9</v>
      </c>
      <c r="J14" s="71" t="s">
        <v>162</v>
      </c>
    </row>
    <row r="15" spans="1:10" x14ac:dyDescent="0.3">
      <c r="A15" s="73">
        <v>1</v>
      </c>
      <c r="B15" s="74"/>
      <c r="C15" s="75"/>
      <c r="D15" s="75"/>
      <c r="E15" s="75"/>
      <c r="F15" s="75"/>
      <c r="G15" s="75"/>
      <c r="H15" s="75"/>
      <c r="I15" s="76">
        <v>1.2</v>
      </c>
      <c r="J15" s="75"/>
    </row>
    <row r="16" spans="1:10" x14ac:dyDescent="0.3">
      <c r="A16" s="73">
        <v>2</v>
      </c>
      <c r="B16" s="74"/>
      <c r="C16" s="75"/>
      <c r="D16" s="75"/>
      <c r="E16" s="75"/>
      <c r="F16" s="75"/>
      <c r="G16" s="75"/>
      <c r="H16" s="75"/>
      <c r="I16" s="75"/>
      <c r="J16" s="75"/>
    </row>
    <row r="17" spans="1:10" s="65" customFormat="1" x14ac:dyDescent="0.3">
      <c r="A17" s="77"/>
      <c r="B17" s="77" t="s">
        <v>83</v>
      </c>
      <c r="C17" s="78"/>
      <c r="D17" s="78"/>
      <c r="E17" s="78"/>
      <c r="F17" s="78"/>
      <c r="G17" s="78"/>
      <c r="H17" s="78"/>
      <c r="I17" s="78"/>
      <c r="J17" s="78"/>
    </row>
    <row r="18" spans="1:10" s="65" customFormat="1" x14ac:dyDescent="0.3">
      <c r="A18" s="79"/>
      <c r="B18" s="79"/>
      <c r="C18" s="80"/>
      <c r="D18" s="80"/>
      <c r="E18" s="80"/>
      <c r="F18" s="80"/>
      <c r="G18" s="80"/>
      <c r="H18" s="80"/>
      <c r="I18" s="80"/>
      <c r="J18" s="80"/>
    </row>
    <row r="19" spans="1:10" x14ac:dyDescent="0.3">
      <c r="H19" s="81"/>
      <c r="I19" s="81" t="s">
        <v>86</v>
      </c>
      <c r="J19" s="81"/>
    </row>
    <row r="20" spans="1:10" s="65" customFormat="1" x14ac:dyDescent="0.3">
      <c r="B20" s="82" t="s">
        <v>28</v>
      </c>
      <c r="E20" s="82" t="s">
        <v>27</v>
      </c>
      <c r="H20" s="82"/>
      <c r="I20" s="82" t="s">
        <v>26</v>
      </c>
      <c r="J20" s="82"/>
    </row>
    <row r="21" spans="1:10" x14ac:dyDescent="0.3">
      <c r="H21" s="83"/>
      <c r="I21" s="81" t="s">
        <v>163</v>
      </c>
      <c r="J21" s="83"/>
    </row>
  </sheetData>
  <mergeCells count="19">
    <mergeCell ref="A6:J6"/>
    <mergeCell ref="A2:B2"/>
    <mergeCell ref="E2:J2"/>
    <mergeCell ref="A3:B3"/>
    <mergeCell ref="E3:J3"/>
    <mergeCell ref="A4:B4"/>
    <mergeCell ref="A7:J7"/>
    <mergeCell ref="A8:J8"/>
    <mergeCell ref="A10:A13"/>
    <mergeCell ref="B10:B13"/>
    <mergeCell ref="C10:F10"/>
    <mergeCell ref="H10:H13"/>
    <mergeCell ref="I10:I13"/>
    <mergeCell ref="J10:J13"/>
    <mergeCell ref="C11:C13"/>
    <mergeCell ref="D11:F11"/>
    <mergeCell ref="D12:D13"/>
    <mergeCell ref="E12:F12"/>
    <mergeCell ref="G10:G1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30E5-13AF-4D1E-9BAB-11570D186E09}">
  <dimension ref="A1:Q38"/>
  <sheetViews>
    <sheetView workbookViewId="0">
      <selection activeCell="M31" sqref="M31"/>
    </sheetView>
  </sheetViews>
  <sheetFormatPr defaultRowHeight="16.5" x14ac:dyDescent="0.25"/>
  <cols>
    <col min="1" max="1" width="43" style="86" customWidth="1"/>
    <col min="2" max="15" width="10" style="87" customWidth="1"/>
    <col min="16" max="16" width="11.5703125" style="87" customWidth="1"/>
    <col min="17" max="17" width="9.28515625" style="87" customWidth="1"/>
    <col min="18" max="16384" width="9.140625" style="87"/>
  </cols>
  <sheetData>
    <row r="1" spans="1:17" x14ac:dyDescent="0.25">
      <c r="A1" s="86" t="s">
        <v>92</v>
      </c>
      <c r="P1" s="84" t="s">
        <v>158</v>
      </c>
    </row>
    <row r="2" spans="1:17" x14ac:dyDescent="0.25">
      <c r="A2" s="88" t="s">
        <v>93</v>
      </c>
      <c r="B2" s="89" t="s">
        <v>94</v>
      </c>
    </row>
    <row r="3" spans="1:17" x14ac:dyDescent="0.25">
      <c r="A3" s="88"/>
    </row>
    <row r="4" spans="1:17" ht="27" x14ac:dyDescent="0.25">
      <c r="A4" s="167" t="s">
        <v>95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27" customHeight="1" x14ac:dyDescent="0.25">
      <c r="A5" s="166" t="s">
        <v>31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34.5" customHeight="1" x14ac:dyDescent="0.25">
      <c r="B6" s="90" t="s">
        <v>96</v>
      </c>
      <c r="C6" s="90" t="s">
        <v>97</v>
      </c>
      <c r="D6" s="89"/>
      <c r="E6" s="168" t="s">
        <v>98</v>
      </c>
      <c r="F6" s="168"/>
    </row>
    <row r="7" spans="1:17" x14ac:dyDescent="0.25">
      <c r="A7" s="91" t="s">
        <v>99</v>
      </c>
      <c r="B7" s="92"/>
      <c r="C7" s="92"/>
      <c r="E7" s="169"/>
      <c r="F7" s="169"/>
      <c r="G7" s="87" t="s">
        <v>100</v>
      </c>
    </row>
    <row r="8" spans="1:17" x14ac:dyDescent="0.25">
      <c r="A8" s="91" t="s">
        <v>101</v>
      </c>
      <c r="B8" s="92"/>
      <c r="C8" s="92"/>
      <c r="D8" s="87" t="s">
        <v>102</v>
      </c>
      <c r="E8" s="169"/>
      <c r="F8" s="169"/>
      <c r="G8" s="87" t="s">
        <v>100</v>
      </c>
    </row>
    <row r="9" spans="1:17" x14ac:dyDescent="0.25">
      <c r="A9" s="91" t="s">
        <v>103</v>
      </c>
      <c r="B9" s="93"/>
      <c r="C9" s="94"/>
      <c r="D9" s="87" t="s">
        <v>102</v>
      </c>
      <c r="E9" s="93"/>
      <c r="F9" s="93"/>
    </row>
    <row r="10" spans="1:17" x14ac:dyDescent="0.25">
      <c r="A10" s="91" t="s">
        <v>104</v>
      </c>
      <c r="B10" s="93"/>
      <c r="C10" s="94"/>
      <c r="D10" s="87" t="s">
        <v>102</v>
      </c>
      <c r="E10" s="93"/>
      <c r="F10" s="93"/>
    </row>
    <row r="11" spans="1:17" x14ac:dyDescent="0.25">
      <c r="A11" s="91" t="s">
        <v>105</v>
      </c>
      <c r="B11" s="93"/>
      <c r="C11" s="94"/>
      <c r="D11" s="87" t="s">
        <v>102</v>
      </c>
      <c r="E11" s="93"/>
      <c r="F11" s="93"/>
    </row>
    <row r="12" spans="1:17" x14ac:dyDescent="0.25">
      <c r="A12" s="91" t="s">
        <v>106</v>
      </c>
      <c r="B12" s="94"/>
      <c r="C12" s="94"/>
      <c r="D12" s="87" t="s">
        <v>102</v>
      </c>
      <c r="E12" s="169"/>
      <c r="F12" s="169"/>
      <c r="G12" s="87" t="s">
        <v>100</v>
      </c>
    </row>
    <row r="13" spans="1:17" x14ac:dyDescent="0.25">
      <c r="A13" s="95"/>
    </row>
    <row r="14" spans="1:17" ht="36" customHeight="1" x14ac:dyDescent="0.25">
      <c r="A14" s="170" t="s">
        <v>107</v>
      </c>
      <c r="B14" s="172" t="s">
        <v>108</v>
      </c>
      <c r="C14" s="172"/>
      <c r="D14" s="173" t="s">
        <v>109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 t="s">
        <v>110</v>
      </c>
      <c r="Q14" s="175" t="s">
        <v>111</v>
      </c>
    </row>
    <row r="15" spans="1:17" ht="33" customHeight="1" x14ac:dyDescent="0.25">
      <c r="A15" s="171"/>
      <c r="B15" s="111" t="s">
        <v>112</v>
      </c>
      <c r="C15" s="111" t="s">
        <v>113</v>
      </c>
      <c r="D15" s="112" t="s">
        <v>112</v>
      </c>
      <c r="E15" s="112" t="s">
        <v>114</v>
      </c>
      <c r="F15" s="112" t="s">
        <v>115</v>
      </c>
      <c r="G15" s="112" t="s">
        <v>116</v>
      </c>
      <c r="H15" s="112" t="s">
        <v>117</v>
      </c>
      <c r="I15" s="112" t="s">
        <v>118</v>
      </c>
      <c r="J15" s="112" t="s">
        <v>113</v>
      </c>
      <c r="K15" s="112" t="s">
        <v>119</v>
      </c>
      <c r="L15" s="112" t="s">
        <v>120</v>
      </c>
      <c r="M15" s="112" t="s">
        <v>121</v>
      </c>
      <c r="N15" s="112" t="s">
        <v>122</v>
      </c>
      <c r="O15" s="112" t="s">
        <v>123</v>
      </c>
      <c r="P15" s="174"/>
      <c r="Q15" s="176"/>
    </row>
    <row r="16" spans="1:17" s="99" customFormat="1" ht="13.5" x14ac:dyDescent="0.25">
      <c r="A16" s="97" t="s">
        <v>124</v>
      </c>
      <c r="B16" s="97" t="s">
        <v>125</v>
      </c>
      <c r="C16" s="97" t="s">
        <v>126</v>
      </c>
      <c r="D16" s="97" t="s">
        <v>127</v>
      </c>
      <c r="E16" s="97" t="s">
        <v>128</v>
      </c>
      <c r="F16" s="97" t="s">
        <v>129</v>
      </c>
      <c r="G16" s="97" t="s">
        <v>130</v>
      </c>
      <c r="H16" s="97" t="s">
        <v>131</v>
      </c>
      <c r="I16" s="97" t="s">
        <v>132</v>
      </c>
      <c r="J16" s="97" t="s">
        <v>133</v>
      </c>
      <c r="K16" s="97" t="s">
        <v>134</v>
      </c>
      <c r="L16" s="97" t="s">
        <v>135</v>
      </c>
      <c r="M16" s="97" t="s">
        <v>136</v>
      </c>
      <c r="N16" s="97" t="s">
        <v>137</v>
      </c>
      <c r="O16" s="97" t="s">
        <v>138</v>
      </c>
      <c r="P16" s="98" t="s">
        <v>139</v>
      </c>
      <c r="Q16" s="97" t="s">
        <v>140</v>
      </c>
    </row>
    <row r="17" spans="1:17" ht="27.75" customHeight="1" x14ac:dyDescent="0.25">
      <c r="A17" s="100" t="s">
        <v>141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94">
        <f>SUM(B17:O17)</f>
        <v>0</v>
      </c>
      <c r="Q17" s="102"/>
    </row>
    <row r="18" spans="1:17" ht="27.75" customHeight="1" x14ac:dyDescent="0.25">
      <c r="A18" s="100" t="s">
        <v>142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94">
        <f t="shared" ref="P18:P25" si="0">SUM(B18:O18)</f>
        <v>0</v>
      </c>
      <c r="Q18" s="102"/>
    </row>
    <row r="19" spans="1:17" ht="27.75" customHeight="1" x14ac:dyDescent="0.25">
      <c r="A19" s="91" t="s">
        <v>143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94">
        <f t="shared" si="0"/>
        <v>0</v>
      </c>
      <c r="Q19" s="94"/>
    </row>
    <row r="20" spans="1:17" s="89" customFormat="1" ht="27.75" customHeight="1" x14ac:dyDescent="0.25">
      <c r="A20" s="103" t="s">
        <v>144</v>
      </c>
      <c r="B20" s="104">
        <f>SUM(B17:B19)</f>
        <v>0</v>
      </c>
      <c r="C20" s="104">
        <f t="shared" ref="C20:O20" si="1">SUM(C17:C19)</f>
        <v>0</v>
      </c>
      <c r="D20" s="104">
        <f t="shared" si="1"/>
        <v>0</v>
      </c>
      <c r="E20" s="104">
        <f t="shared" si="1"/>
        <v>0</v>
      </c>
      <c r="F20" s="104">
        <f t="shared" si="1"/>
        <v>0</v>
      </c>
      <c r="G20" s="104">
        <f t="shared" si="1"/>
        <v>0</v>
      </c>
      <c r="H20" s="104">
        <f t="shared" si="1"/>
        <v>0</v>
      </c>
      <c r="I20" s="104">
        <f t="shared" si="1"/>
        <v>0</v>
      </c>
      <c r="J20" s="104">
        <f t="shared" si="1"/>
        <v>0</v>
      </c>
      <c r="K20" s="104">
        <f t="shared" si="1"/>
        <v>0</v>
      </c>
      <c r="L20" s="104">
        <f t="shared" si="1"/>
        <v>0</v>
      </c>
      <c r="M20" s="104">
        <f t="shared" si="1"/>
        <v>0</v>
      </c>
      <c r="N20" s="104">
        <f t="shared" si="1"/>
        <v>0</v>
      </c>
      <c r="O20" s="104">
        <f t="shared" si="1"/>
        <v>0</v>
      </c>
      <c r="P20" s="96">
        <f t="shared" si="0"/>
        <v>0</v>
      </c>
      <c r="Q20" s="96"/>
    </row>
    <row r="21" spans="1:17" ht="27.75" customHeight="1" x14ac:dyDescent="0.25">
      <c r="A21" s="91" t="s">
        <v>145</v>
      </c>
      <c r="B21" s="101">
        <f>B20*23.5%</f>
        <v>0</v>
      </c>
      <c r="C21" s="101">
        <f t="shared" ref="C21:O21" si="2">C20*23.5%</f>
        <v>0</v>
      </c>
      <c r="D21" s="101">
        <f t="shared" si="2"/>
        <v>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  <c r="N21" s="101">
        <f t="shared" si="2"/>
        <v>0</v>
      </c>
      <c r="O21" s="101">
        <f t="shared" si="2"/>
        <v>0</v>
      </c>
      <c r="P21" s="94">
        <f t="shared" si="0"/>
        <v>0</v>
      </c>
      <c r="Q21" s="94"/>
    </row>
    <row r="22" spans="1:17" ht="27.75" customHeight="1" x14ac:dyDescent="0.25">
      <c r="A22" s="100" t="s">
        <v>146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94">
        <f t="shared" si="0"/>
        <v>0</v>
      </c>
      <c r="Q22" s="94"/>
    </row>
    <row r="23" spans="1:17" ht="27.75" customHeight="1" x14ac:dyDescent="0.25">
      <c r="A23" s="105" t="s">
        <v>147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94">
        <f t="shared" si="0"/>
        <v>0</v>
      </c>
      <c r="Q23" s="94"/>
    </row>
    <row r="24" spans="1:17" ht="27.75" customHeight="1" x14ac:dyDescent="0.25">
      <c r="A24" s="91" t="s">
        <v>148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94">
        <f t="shared" si="0"/>
        <v>0</v>
      </c>
      <c r="Q24" s="94"/>
    </row>
    <row r="25" spans="1:17" ht="39.75" customHeight="1" x14ac:dyDescent="0.25">
      <c r="A25" s="100" t="s">
        <v>149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94">
        <f t="shared" si="0"/>
        <v>0</v>
      </c>
      <c r="Q25" s="94"/>
    </row>
    <row r="26" spans="1:17" ht="39.75" customHeight="1" x14ac:dyDescent="0.25">
      <c r="A26" s="105" t="s">
        <v>150</v>
      </c>
      <c r="B26" s="106" t="s">
        <v>151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8" spans="1:17" x14ac:dyDescent="0.25">
      <c r="M28" s="109" t="s">
        <v>159</v>
      </c>
    </row>
    <row r="29" spans="1:17" s="89" customFormat="1" x14ac:dyDescent="0.25">
      <c r="A29" s="107" t="s">
        <v>152</v>
      </c>
      <c r="F29" s="107" t="s">
        <v>153</v>
      </c>
      <c r="M29" s="107" t="s">
        <v>154</v>
      </c>
    </row>
    <row r="30" spans="1:17" x14ac:dyDescent="0.25">
      <c r="A30" s="87"/>
      <c r="M30" s="113" t="s">
        <v>163</v>
      </c>
    </row>
    <row r="31" spans="1:17" x14ac:dyDescent="0.25">
      <c r="A31" s="87"/>
    </row>
    <row r="32" spans="1:17" x14ac:dyDescent="0.25">
      <c r="A32" s="87"/>
    </row>
    <row r="33" spans="1:13" x14ac:dyDescent="0.25">
      <c r="A33" s="87"/>
    </row>
    <row r="34" spans="1:13" s="89" customFormat="1" x14ac:dyDescent="0.25">
      <c r="A34" s="107"/>
      <c r="F34" s="107"/>
      <c r="M34" s="107"/>
    </row>
    <row r="35" spans="1:13" x14ac:dyDescent="0.25">
      <c r="E35" s="87" t="s">
        <v>155</v>
      </c>
    </row>
    <row r="36" spans="1:13" x14ac:dyDescent="0.25">
      <c r="A36" s="88" t="s">
        <v>13</v>
      </c>
    </row>
    <row r="37" spans="1:13" x14ac:dyDescent="0.25">
      <c r="A37" s="110" t="s">
        <v>157</v>
      </c>
    </row>
    <row r="38" spans="1:13" x14ac:dyDescent="0.25">
      <c r="A38" s="108" t="s">
        <v>156</v>
      </c>
    </row>
  </sheetData>
  <mergeCells count="11">
    <mergeCell ref="Q14:Q15"/>
    <mergeCell ref="E12:F12"/>
    <mergeCell ref="A14:A15"/>
    <mergeCell ref="B14:C14"/>
    <mergeCell ref="D14:O14"/>
    <mergeCell ref="P14:P15"/>
    <mergeCell ref="A5:Q5"/>
    <mergeCell ref="A4:Q4"/>
    <mergeCell ref="E6:F6"/>
    <mergeCell ref="E7:F7"/>
    <mergeCell ref="E8:F8"/>
  </mergeCells>
  <pageMargins left="0" right="0" top="0.25" bottom="0.2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Phu luc 1</vt:lpstr>
      <vt:lpstr>Phu luc 2</vt:lpstr>
      <vt:lpstr>Phu luc 3</vt:lpstr>
      <vt:lpstr>Phu luc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2020-02-18T03:12:27Z</cp:lastPrinted>
  <dcterms:created xsi:type="dcterms:W3CDTF">2018-12-25T07:17:47Z</dcterms:created>
  <dcterms:modified xsi:type="dcterms:W3CDTF">2021-03-12T11:10:01Z</dcterms:modified>
</cp:coreProperties>
</file>